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hidePivotFieldList="1" defaultThemeVersion="124226"/>
  <bookViews>
    <workbookView xWindow="-11970" yWindow="1470" windowWidth="28500" windowHeight="12180"/>
  </bookViews>
  <sheets>
    <sheet name="23 Pallets Home Depot APPL." sheetId="1" r:id="rId1"/>
    <sheet name="SHEET1" sheetId="5" state="hidden" r:id="rId2"/>
  </sheets>
  <definedNames>
    <definedName name="_xlnm._FilterDatabase" localSheetId="0" hidden="1">'23 Pallets Home Depot APPL.'!$A$1:$C$1</definedName>
    <definedName name="_xlnm._FilterDatabase" localSheetId="1" hidden="1">SHEET1!$A$1:$N$24</definedName>
  </definedNames>
  <calcPr calcId="125725"/>
</workbook>
</file>

<file path=xl/calcChain.xml><?xml version="1.0" encoding="utf-8"?>
<calcChain xmlns="http://schemas.openxmlformats.org/spreadsheetml/2006/main">
  <c r="C115" i="1"/>
  <c r="B115"/>
  <c r="M201" i="5"/>
  <c r="M200"/>
  <c r="N200" s="1"/>
  <c r="M199"/>
  <c r="M198"/>
  <c r="N198" s="1"/>
  <c r="M197"/>
  <c r="M196"/>
  <c r="N196" s="1"/>
  <c r="M195"/>
  <c r="M194"/>
  <c r="N194" s="1"/>
  <c r="M193"/>
  <c r="M192"/>
  <c r="N192" s="1"/>
  <c r="M191"/>
  <c r="M190"/>
  <c r="N190" s="1"/>
  <c r="M189"/>
  <c r="M188"/>
  <c r="N188" s="1"/>
  <c r="M187"/>
  <c r="M186"/>
  <c r="N186" s="1"/>
  <c r="M185"/>
  <c r="M184"/>
  <c r="N184" s="1"/>
  <c r="M183"/>
  <c r="M182"/>
  <c r="N182" s="1"/>
  <c r="M181"/>
  <c r="M180"/>
  <c r="N180" s="1"/>
  <c r="M179"/>
  <c r="M178"/>
  <c r="N178" s="1"/>
  <c r="M177"/>
  <c r="M176"/>
  <c r="N176" s="1"/>
  <c r="M175"/>
  <c r="M174"/>
  <c r="N174" s="1"/>
  <c r="M173"/>
  <c r="M172"/>
  <c r="M171"/>
  <c r="M170"/>
  <c r="N170" s="1"/>
  <c r="M169"/>
  <c r="M168"/>
  <c r="N168" s="1"/>
  <c r="M167"/>
  <c r="M166"/>
  <c r="N166" s="1"/>
  <c r="M165"/>
  <c r="M164"/>
  <c r="N164" s="1"/>
  <c r="M163"/>
  <c r="M162"/>
  <c r="N162" s="1"/>
  <c r="M161"/>
  <c r="M160"/>
  <c r="N160" s="1"/>
  <c r="M159"/>
  <c r="M158"/>
  <c r="N158" s="1"/>
  <c r="M157"/>
  <c r="M156"/>
  <c r="N156" s="1"/>
  <c r="M155"/>
  <c r="M154"/>
  <c r="N154" s="1"/>
  <c r="M153"/>
  <c r="M152"/>
  <c r="N152" s="1"/>
  <c r="M151"/>
  <c r="M150"/>
  <c r="N150" s="1"/>
  <c r="M149"/>
  <c r="M148"/>
  <c r="N148" s="1"/>
  <c r="M147"/>
  <c r="M146"/>
  <c r="N146" s="1"/>
  <c r="M145"/>
  <c r="M144"/>
  <c r="N144" s="1"/>
  <c r="M143"/>
  <c r="M142"/>
  <c r="N142" s="1"/>
  <c r="M141"/>
  <c r="M140"/>
  <c r="M139"/>
  <c r="M138"/>
  <c r="N138" s="1"/>
  <c r="M137"/>
  <c r="M136"/>
  <c r="N136" s="1"/>
  <c r="M135"/>
  <c r="M134"/>
  <c r="N134" s="1"/>
  <c r="M133"/>
  <c r="M132"/>
  <c r="N132" s="1"/>
  <c r="M131"/>
  <c r="M130"/>
  <c r="N130" s="1"/>
  <c r="M129"/>
  <c r="M128"/>
  <c r="N128" s="1"/>
  <c r="M127"/>
  <c r="M126"/>
  <c r="N126" s="1"/>
  <c r="M125"/>
  <c r="M124"/>
  <c r="N124" s="1"/>
  <c r="M123"/>
  <c r="M122"/>
  <c r="N122" s="1"/>
  <c r="M121"/>
  <c r="M120"/>
  <c r="N120" s="1"/>
  <c r="M119"/>
  <c r="M118"/>
  <c r="N118" s="1"/>
  <c r="M117"/>
  <c r="M116"/>
  <c r="N116" s="1"/>
  <c r="M115"/>
  <c r="M114"/>
  <c r="N114" s="1"/>
  <c r="M113"/>
  <c r="M112"/>
  <c r="N112" s="1"/>
  <c r="M111"/>
  <c r="M110"/>
  <c r="N110" s="1"/>
  <c r="M109"/>
  <c r="M108"/>
  <c r="M107"/>
  <c r="M106"/>
  <c r="N106" s="1"/>
  <c r="M105"/>
  <c r="M104"/>
  <c r="N104" s="1"/>
  <c r="M103"/>
  <c r="M102"/>
  <c r="N102" s="1"/>
  <c r="M101"/>
  <c r="M100"/>
  <c r="N100" s="1"/>
  <c r="M99"/>
  <c r="M98"/>
  <c r="N98" s="1"/>
  <c r="M97"/>
  <c r="M96"/>
  <c r="N96" s="1"/>
  <c r="M95"/>
  <c r="M94"/>
  <c r="N94" s="1"/>
  <c r="M93"/>
  <c r="M92"/>
  <c r="N92" s="1"/>
  <c r="M91"/>
  <c r="M90"/>
  <c r="N90" s="1"/>
  <c r="M89"/>
  <c r="M88"/>
  <c r="N88" s="1"/>
  <c r="M87"/>
  <c r="M86"/>
  <c r="N86" s="1"/>
  <c r="M85"/>
  <c r="M84"/>
  <c r="N84" s="1"/>
  <c r="M83"/>
  <c r="M82"/>
  <c r="N82" s="1"/>
  <c r="M81"/>
  <c r="M80"/>
  <c r="N80" s="1"/>
  <c r="M79"/>
  <c r="M78"/>
  <c r="N78" s="1"/>
  <c r="M77"/>
  <c r="M76"/>
  <c r="M75"/>
  <c r="M74"/>
  <c r="N74" s="1"/>
  <c r="M73"/>
  <c r="M72"/>
  <c r="N72" s="1"/>
  <c r="M71"/>
  <c r="M70"/>
  <c r="N70" s="1"/>
  <c r="M69"/>
  <c r="M68"/>
  <c r="N68" s="1"/>
  <c r="M67"/>
  <c r="M66"/>
  <c r="N66" s="1"/>
  <c r="M65"/>
  <c r="M64"/>
  <c r="N64" s="1"/>
  <c r="M63"/>
  <c r="M62"/>
  <c r="N62" s="1"/>
  <c r="M61"/>
  <c r="M60"/>
  <c r="N60" s="1"/>
  <c r="M59"/>
  <c r="M58"/>
  <c r="N58" s="1"/>
  <c r="M57"/>
  <c r="M56"/>
  <c r="N56" s="1"/>
  <c r="M55"/>
  <c r="M54"/>
  <c r="N54" s="1"/>
  <c r="M53"/>
  <c r="M52"/>
  <c r="N52" s="1"/>
  <c r="M51"/>
  <c r="M50"/>
  <c r="N50" s="1"/>
  <c r="M49"/>
  <c r="M48"/>
  <c r="N48" s="1"/>
  <c r="M47"/>
  <c r="M46"/>
  <c r="N46" s="1"/>
  <c r="M45"/>
  <c r="M44"/>
  <c r="M43"/>
  <c r="M42"/>
  <c r="N42" s="1"/>
  <c r="M41"/>
  <c r="M40"/>
  <c r="N40" s="1"/>
  <c r="M39"/>
  <c r="M38"/>
  <c r="N38" s="1"/>
  <c r="M37"/>
  <c r="M36"/>
  <c r="N36" s="1"/>
  <c r="M35"/>
  <c r="M34"/>
  <c r="N34" s="1"/>
  <c r="M33"/>
  <c r="M32"/>
  <c r="N32" s="1"/>
  <c r="M31"/>
  <c r="M30"/>
  <c r="N30" s="1"/>
  <c r="M29"/>
  <c r="M28"/>
  <c r="N28" s="1"/>
  <c r="M27"/>
  <c r="M26"/>
  <c r="N26" s="1"/>
  <c r="M25"/>
  <c r="M24"/>
  <c r="M23"/>
  <c r="M22"/>
  <c r="M21"/>
  <c r="M20"/>
  <c r="M19"/>
  <c r="M18"/>
  <c r="M17"/>
  <c r="M16"/>
  <c r="N16" s="1"/>
  <c r="M15"/>
  <c r="M14"/>
  <c r="M13"/>
  <c r="M12"/>
  <c r="M11"/>
  <c r="M10"/>
  <c r="M9"/>
  <c r="M8"/>
  <c r="N8" s="1"/>
  <c r="M7"/>
  <c r="M6"/>
  <c r="M5"/>
  <c r="M4"/>
  <c r="M3"/>
  <c r="M2"/>
  <c r="N1000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199"/>
  <c r="N197"/>
  <c r="N195"/>
  <c r="N193"/>
  <c r="N191"/>
  <c r="N189"/>
  <c r="N187"/>
  <c r="N185"/>
  <c r="N183"/>
  <c r="N181"/>
  <c r="N179"/>
  <c r="N177"/>
  <c r="N175"/>
  <c r="N173"/>
  <c r="N172"/>
  <c r="N171"/>
  <c r="N169"/>
  <c r="N167"/>
  <c r="N165"/>
  <c r="N163"/>
  <c r="N161"/>
  <c r="N159"/>
  <c r="N157"/>
  <c r="N155"/>
  <c r="N153"/>
  <c r="N151"/>
  <c r="N149"/>
  <c r="N147"/>
  <c r="N145"/>
  <c r="N143"/>
  <c r="N141"/>
  <c r="N140"/>
  <c r="N139"/>
  <c r="N137"/>
  <c r="N135"/>
  <c r="N133"/>
  <c r="N131"/>
  <c r="N129"/>
  <c r="N127"/>
  <c r="N125"/>
  <c r="N123"/>
  <c r="N121"/>
  <c r="N119"/>
  <c r="N117"/>
  <c r="N115"/>
  <c r="N113"/>
  <c r="N111"/>
  <c r="N109"/>
  <c r="N108"/>
  <c r="N107"/>
  <c r="N105"/>
  <c r="N103"/>
  <c r="N101"/>
  <c r="N99"/>
  <c r="N97"/>
  <c r="N95"/>
  <c r="N93"/>
  <c r="N91"/>
  <c r="N89"/>
  <c r="N87"/>
  <c r="N85"/>
  <c r="N83"/>
  <c r="N81"/>
  <c r="N79"/>
  <c r="N77"/>
  <c r="N76"/>
  <c r="N75"/>
  <c r="N73"/>
  <c r="N71"/>
  <c r="N69"/>
  <c r="N67"/>
  <c r="N65"/>
  <c r="N63"/>
  <c r="N61"/>
  <c r="N59"/>
  <c r="N57"/>
  <c r="N55"/>
  <c r="N53"/>
  <c r="N51"/>
  <c r="N49"/>
  <c r="N47"/>
  <c r="N45"/>
  <c r="N44"/>
  <c r="N43"/>
  <c r="N41"/>
  <c r="N39"/>
  <c r="N37"/>
  <c r="N35"/>
  <c r="N33"/>
  <c r="N31"/>
  <c r="N29"/>
  <c r="N27"/>
  <c r="N25"/>
  <c r="N11"/>
  <c r="N3"/>
  <c r="L24"/>
  <c r="R1"/>
  <c r="L23"/>
  <c r="N23" s="1"/>
  <c r="L22"/>
  <c r="L21"/>
  <c r="N21" s="1"/>
  <c r="L20"/>
  <c r="L19"/>
  <c r="N19" s="1"/>
  <c r="L18"/>
  <c r="L17"/>
  <c r="N17" s="1"/>
  <c r="L16"/>
  <c r="L15"/>
  <c r="N15" s="1"/>
  <c r="L14"/>
  <c r="L13"/>
  <c r="N13" s="1"/>
  <c r="L11"/>
  <c r="L12"/>
  <c r="L10"/>
  <c r="L9"/>
  <c r="N9" s="1"/>
  <c r="L8"/>
  <c r="L7"/>
  <c r="N7" s="1"/>
  <c r="L6"/>
  <c r="L5"/>
  <c r="N5" s="1"/>
  <c r="L2"/>
  <c r="L4"/>
  <c r="L3"/>
  <c r="N2" l="1"/>
  <c r="N20"/>
  <c r="N4"/>
  <c r="N12"/>
  <c r="N24"/>
  <c r="N6"/>
  <c r="N10"/>
  <c r="N14"/>
  <c r="N18"/>
  <c r="N22"/>
</calcChain>
</file>

<file path=xl/sharedStrings.xml><?xml version="1.0" encoding="utf-8"?>
<sst xmlns="http://schemas.openxmlformats.org/spreadsheetml/2006/main" count="293" uniqueCount="168">
  <si>
    <t>RATE</t>
  </si>
  <si>
    <t>INVOICE</t>
  </si>
  <si>
    <t>AGE SINCE CLOSED </t>
  </si>
  <si>
    <t>AGE IN STATUS </t>
  </si>
  <si>
    <t>LOT ID </t>
  </si>
  <si>
    <t>NAME </t>
  </si>
  <si>
    <t>WAREHOUSE </t>
  </si>
  <si>
    <t>CONDITION </t>
  </si>
  <si>
    <t>UNITS </t>
  </si>
  <si>
    <t>WT. (LBS) </t>
  </si>
  <si>
    <t>PRICE </t>
  </si>
  <si>
    <t>blk</t>
  </si>
  <si>
    <t>EST RETAIL </t>
  </si>
  <si>
    <t>REFERENCE</t>
  </si>
  <si>
    <t>1 hour</t>
  </si>
  <si>
    <t>sbeaumont</t>
  </si>
  <si>
    <t>PTAA60208</t>
  </si>
  <si>
    <t>TEN Untested Kitchen &amp; Appliances</t>
  </si>
  <si>
    <t>Optoro Tennessee</t>
  </si>
  <si>
    <t>TT: Needs Testing</t>
  </si>
  <si>
    <t>1 day</t>
  </si>
  <si>
    <t>PTAA60182</t>
  </si>
  <si>
    <t>PTAA60178</t>
  </si>
  <si>
    <t>PTAA60164</t>
  </si>
  <si>
    <t>PTAA60151</t>
  </si>
  <si>
    <t>PTAA60124</t>
  </si>
  <si>
    <t>PTAA60105</t>
  </si>
  <si>
    <t>2 days</t>
  </si>
  <si>
    <t>PTAA60086</t>
  </si>
  <si>
    <t>PTAA60081</t>
  </si>
  <si>
    <t>3 days</t>
  </si>
  <si>
    <t>PTAA60037</t>
  </si>
  <si>
    <t>5 days</t>
  </si>
  <si>
    <t>PTAA60022</t>
  </si>
  <si>
    <t>PTAA60017</t>
  </si>
  <si>
    <t>PTAA33530</t>
  </si>
  <si>
    <t>6 days</t>
  </si>
  <si>
    <t>PTAA42874</t>
  </si>
  <si>
    <t>PTAA33522</t>
  </si>
  <si>
    <t>PTAA33511</t>
  </si>
  <si>
    <t>PTAA32468</t>
  </si>
  <si>
    <t>7 days</t>
  </si>
  <si>
    <t>PTAA32435</t>
  </si>
  <si>
    <t>8 days</t>
  </si>
  <si>
    <t>PTAA32409</t>
  </si>
  <si>
    <t>PTAA32405</t>
  </si>
  <si>
    <t>PTAA31277</t>
  </si>
  <si>
    <t>PTAA32345</t>
  </si>
  <si>
    <t>9 days</t>
  </si>
  <si>
    <t>PTAA32337</t>
  </si>
  <si>
    <t>Description</t>
  </si>
  <si>
    <t>Magic Chef 16-Bottle / 77 Can Dual-Zone Wine&amp;Beverage Cooler (MCWBC77DZC)</t>
  </si>
  <si>
    <t>Magic Chef 3.0 cu. ft. Upright Freezer - White (MCUF3W2)</t>
  </si>
  <si>
    <t>Magic Chef Vissani 4.3 cu. ft. Mini Refrigerator - Black (HVDR430BE)</t>
  </si>
  <si>
    <t>Frigidaire 4.4 Cubic Feet Wine Cooler - Stainless Steel (FFWC3822QS)</t>
  </si>
  <si>
    <t>Sharp 1.5cu.ft. Over the Counter Microwave - Black (R1210T)</t>
  </si>
  <si>
    <t>Magic Chef 3-Gallon Glass Bowl Convection Oven(EWGC12W3)</t>
  </si>
  <si>
    <t>Magic Chef Vissani 50-Bottle Wine Cooler with Stainless Door (MCWC50DST)</t>
  </si>
  <si>
    <t>Magic Chef 3.1 cu. ft. Mini Refrigerator - Black (HMDR310BE)</t>
  </si>
  <si>
    <t>Magic Chef 5.2 cu. ft. Chest Freezer - White (HMCF5W2)</t>
  </si>
  <si>
    <t>Weber Original Gourmet BBQ Porcelain-Enameled Cast Iron Griddle Insert</t>
  </si>
  <si>
    <t>Dyson V6 Motorhead Cordless Stick Vacuum (210691-01)</t>
  </si>
  <si>
    <t>Farberware FCP280 8-Cup Percolator, Stainless Steel</t>
  </si>
  <si>
    <t>Frigidaire 1.1 cu. ft. Countertop Microwave - Black (FFCM1134LB)</t>
  </si>
  <si>
    <t>Igloo 3.2 cu ft Refrigerator, Black</t>
  </si>
  <si>
    <t>Whynter 21-Bottle Dual Zone Wine Cooler (WC-211DZ)</t>
  </si>
  <si>
    <t>M.C. APPLIANCE ToFreezer Refrigerator - Stainless - 9.9 cu. ft.(HVDR1040S)</t>
  </si>
  <si>
    <t>Magic Chef 3.5 cu. ft. Mini Refrigerator - Stainless Look ( HMBR350SE1)</t>
  </si>
  <si>
    <t>DECOLAV Classically Redefined Vessel Sink - White</t>
  </si>
  <si>
    <t>Magic Chef 2.6 cu. ft. Mini Refrigerator - White (HMBR265WE1)</t>
  </si>
  <si>
    <t>Danby 3.2-cu. ft. Manual Defrost Upright Freezer - White</t>
  </si>
  <si>
    <t>Dustless Technologies EPA Hepa Vacuum Kit (16500)</t>
  </si>
  <si>
    <t>Waring Pro Stainless-Steel Portable Double Burner (DB60)</t>
  </si>
  <si>
    <t>Rubbermaid 13.2 Gal. 2-in-1 Recycling Bin - Black</t>
  </si>
  <si>
    <t>Vissani 17 in. W 90 Can Beverage Cooler in Stainless Steel blue</t>
  </si>
  <si>
    <t>Dyson Ball Allergy Upright Vacuum - Blue</t>
  </si>
  <si>
    <t>Magic Chef 1.1 cu. ft. Countertop Microwave - Black (HMD1110B)</t>
  </si>
  <si>
    <t>Danby 9.6 cu. ft. Chest Freezer - White (DCF096A1WDD1)</t>
  </si>
  <si>
    <t>Magic Chef Vissani 4.3 cu. ft. Mini Refrigerator - White (HVDR430WE)</t>
  </si>
  <si>
    <t>Magic Chef Compact 1.6 cu. ft. Top Load Washer with Stainless Steel Tub</t>
  </si>
  <si>
    <t>DYNA-GLO - RMC-LPC80DG</t>
  </si>
  <si>
    <t>Dyson 303516-01 0.8 Gal. Ultrasonic Cool Mist Humidifier - Black/Nickel</t>
  </si>
  <si>
    <t>Shark Navigator Lift-Away Bagless Upright Vacuum Cleaner</t>
  </si>
  <si>
    <t>Dyson V6 Mattress - Multi</t>
  </si>
  <si>
    <t>Rubbermaid 20.5-Gallon Stackable Recycling Bin</t>
  </si>
  <si>
    <t>ProTeam Backpack Vacuums Super CoachVac HEPA Commercial Backpack Vacuum Cleaner with Versatile Tool Kit &amp;amp; Telescoping Wand, 10 Quart - Corded</t>
  </si>
  <si>
    <t>Magic Chef Dual Zone 23.4 in. 42-Bottle 114 Can Wine and Beverage Cooler</t>
  </si>
  <si>
    <t>Makita 15-Amp 12 in. Corded Portable Planer (2012NB)</t>
  </si>
  <si>
    <t>Danby DKC5811BSL Stainless Look 1/2 Keg Beer Dispenser</t>
  </si>
  <si>
    <t>Dyson Cinetic Big Ball Animal + Allergy Vacuum (New)</t>
  </si>
  <si>
    <t>6 Gal. Stainless Steel Wet Dry Vacuum</t>
  </si>
  <si>
    <t>Magic Chef MCM990ST 0.9 cu. ft. Stainless Steel Countertop Microwave</t>
  </si>
  <si>
    <t>Whynter 2.1 cu. ft. Stainless Steel Upright Freezer with Lock (CUF-210SS)</t>
  </si>
  <si>
    <t>Magic Chef 1.6cu.ft. Countertop Microwave - Stainless Steel (HMM1611ST)</t>
  </si>
  <si>
    <t>Whynter 28-Bottle Thermoelectric Wine Cooler (WC-28S)</t>
  </si>
  <si>
    <t>Magic Chef 3.5 cu. ft. Mini Refrigerator - White (HMBR350WE1)</t>
  </si>
  <si>
    <t>Shark Lift-Away Pro Steam Pocket Mop (S3901)</t>
  </si>
  <si>
    <t>Magic Chef 23.8 in. W 9.2 cu. ft. Bottom Freezer Refrigerator - White</t>
  </si>
  <si>
    <t>6.9 cu. ft. Chest Freezer in White</t>
  </si>
  <si>
    <t>Magic Chef Vissani 4.3 cu.ft Mini Refrigerator -Stainless Look (HVDR430SE)</t>
  </si>
  <si>
    <t>Frigidaire 22 inch 138 Can Cooler in Stainless Steel - 12 oz ( FFBC4622QS)</t>
  </si>
  <si>
    <t>Frigidaire - 1.2 CuFt Countertop Mircowave</t>
  </si>
  <si>
    <t>IGLOO 26 lb. Freestanding Ice Maker in Silver</t>
  </si>
  <si>
    <t>Igloo 3.2 cu. ft. Mini Compact Refrigerator - White</t>
  </si>
  <si>
    <t>IGLOO 7.12 cu. ft. Chest Freezer - White (FRF472B)</t>
  </si>
  <si>
    <t>Igloo - 5.2 Cu. Ft. Chest Freezer - Seashell White</t>
  </si>
  <si>
    <t>Igloo FR464I 4.5 cu ft Mini Refrigerator - White</t>
  </si>
  <si>
    <t>Waring Pro Cordless Wine Opener with Vacuum Sealer and Foiler Cutter</t>
  </si>
  <si>
    <t>Bosch 3.4 kW 0.5 GPM Point-of-Use Tankless Electric Water Heater (AE3.4)</t>
  </si>
  <si>
    <t>Black &amp; Decker DustBuster Cordless 9.6V Hand Vacuum Cleaners (BDH9600CHV)</t>
  </si>
  <si>
    <t>SPT 26 lb. Capacity Rice Dispenser (SC-12)</t>
  </si>
  <si>
    <t>Cuisinart 12-Cup Programmable Coffeemaker - Stainless Steel</t>
  </si>
  <si>
    <t>Black &amp; Decker Toast-R-Oven 4-Slice Countertop Toaster Oven - White</t>
  </si>
  <si>
    <t>Whynter 49 lb Portable Ice Maker - Stainless Steel (IMC-490SS)</t>
  </si>
  <si>
    <t>Magic Chef 3.1 cu. feet Mini Refrigerator - Stainless Look (HMDR310SE)</t>
  </si>
  <si>
    <t>MOEN GX Series 3/4 HP Space Saving Garbage Disposal</t>
  </si>
  <si>
    <t>Cuisinart EM-100 1000-Watt 15-Bar Espresso Maker - Stainless Steel</t>
  </si>
  <si>
    <t>Whynter 15" 12 lb. Built-In Ice Maker - Stainless Steel (UIM-155)</t>
  </si>
  <si>
    <t>Danby 50-Bottle Built-In Wine Cooler (DWC508BLS)</t>
  </si>
  <si>
    <t>Rubbermaid Roughneck 45-Gallon Wheeled Trash Can - Black</t>
  </si>
  <si>
    <t>Hoover FloorMate SpinScrub Bagless Vacuum FH40010B</t>
  </si>
  <si>
    <t>Sunpentown 35lbs. Portable Ice Maker in Platinum</t>
  </si>
  <si>
    <t>Danby DBC120BLS 18" 120 beverage Can Cooler</t>
  </si>
  <si>
    <t>Black &amp; Decker 4-Slice Toaster Oven - Stainless Steel (TO1313SBD )</t>
  </si>
  <si>
    <t>Unknown - Home Depot Fixture</t>
  </si>
  <si>
    <t>SPT Under-Counter 32-Bottle Wine and Beverage Cooler (WC-31U)</t>
  </si>
  <si>
    <t>Magic Chef 3.1 cu. ft. Mini Refrigerator - White (HMDR310WE)</t>
  </si>
  <si>
    <t>SPT 12-Bottle Thermoelectric Wine Cooler with Heating (WC-1272H)</t>
  </si>
  <si>
    <t>Frigidaire 2.2 cu. ft. Countertop Microwave - Stainless Steel (FFCE2278LS)</t>
  </si>
  <si>
    <t>Cuisinart 4-Slice Classic Toaster - Graphite Metallic (CPT-180)</t>
  </si>
  <si>
    <t>Danby DWC276BLS Silhouette 27-Bottle Built-In Wine Cooler</t>
  </si>
  <si>
    <t>Hampton Bay Legion 1000 sq. ft. Panoramic Infrared Electric Stove</t>
  </si>
  <si>
    <t>Shark Rotator Slim-Light Lift-Away Vacuum Cleaner (NV341)</t>
  </si>
  <si>
    <t>Shark Rocket Bagless Deluxe Upright Vacuum Cleaner (HV321)</t>
  </si>
  <si>
    <t>General Electric 30400-Grain Water Softener System (GXSF30V)</t>
  </si>
  <si>
    <t>Frigidaire 4.5 cu. ft. Mini Refrigerator with Full Freezer (FFPE4522QM)</t>
  </si>
  <si>
    <t>Magic Chef Vissani 5.8 cu. ft. Wine/Beverage Cooler -Stainless (MCBC58DST)</t>
  </si>
  <si>
    <t>Shark Navigator Freestyle Cordless Upright Vacuum Cleaner (SV1106)</t>
  </si>
  <si>
    <t>Shark Professional Steam Pocket Mop (S3601D)</t>
  </si>
  <si>
    <t>Waring Pro 7 in. Blade Meat Slicer (FS155)</t>
  </si>
  <si>
    <t>Dyson Small Ball Multi Floor Upright Vacuum - Corded</t>
  </si>
  <si>
    <t>Dyson - Ball Animal Upright Vacuum</t>
  </si>
  <si>
    <t>LG 1.5 cu. ft. Countertop Microwave with Sensor Cooking (LCRT1513ST)</t>
  </si>
  <si>
    <t>Profile Reverse Osmosis Premium Water Filtration System</t>
  </si>
  <si>
    <t>Sharp 1.5 cu. ft. 900W Convection Microwave - White (R930AW)</t>
  </si>
  <si>
    <t>Magic Chef 3.5 cu. ft. Chest Freezer - White (HMCF35W2)</t>
  </si>
  <si>
    <t>Frigidaire FFCE1439LB</t>
  </si>
  <si>
    <t>1.6 cu. ft. Mini Refrigerator in Purple</t>
  </si>
  <si>
    <t>Magic Chef HMBR350BE1 3.5 cu. ft. Mini Refrigerator - Black</t>
  </si>
  <si>
    <t>SPT BC-92US 92 Can Beverage Cooler Commercial Grade</t>
  </si>
  <si>
    <t>Whynter 27-Bottle Can Beverage Refrigerator in Stainless Steel</t>
  </si>
  <si>
    <t>Whynter WC321DD</t>
  </si>
  <si>
    <t>Frigidaire FFPS4533QM 4.5 cu. ft. Compact Refrigerator - Silver Mist</t>
  </si>
  <si>
    <t>SPT 19-Bottle Under-Counter Wine Cooler (WC-1901US)</t>
  </si>
  <si>
    <t>Black &amp; Decker 12 Volt DC Automotive DustBuster (BDH1220AV)</t>
  </si>
  <si>
    <t>1.5 cu. ft. Countertop Microwave Oven with EasyClean Smooth Black</t>
  </si>
  <si>
    <t>LG 1.1 cu. ft. Countertop Microwave - Stainless Steel (LCS1112ST)</t>
  </si>
  <si>
    <t>LG LCSP1110ST 1.1 Cu Ft Counter Top Combo Microwave and Baking Oven, Stainless Steel</t>
  </si>
  <si>
    <t>Magic Chef Compact 2.1 cu. ft. Top Load Washer - White (MCSTCW21W2)</t>
  </si>
  <si>
    <t>Magic Chef 2.6 cu. ft. Mini Refrigerator - Stainless (HMBR265SE1)</t>
  </si>
  <si>
    <t>Sharp 1-1/2-Cubic Feet 1100W Over-the-Counter Microwave (R1214T)</t>
  </si>
  <si>
    <t>Dutailier Giggle Signature Crib Conversion Kit for Baby - Red</t>
  </si>
  <si>
    <t>Whynter 44 lb. Freestanding Ice Maker - Stainless Steel</t>
  </si>
  <si>
    <t>Sum of QUANTITY</t>
  </si>
  <si>
    <t>Sum of MSRP</t>
  </si>
  <si>
    <t>Sharp SMD3070AS Microwave Over w/Drawer</t>
  </si>
  <si>
    <t xml:space="preserve">Home Depot.com Small Applainces. Quality is EXCELLENT. All in Box and A lot </t>
  </si>
  <si>
    <t>still banded and most New.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</si>
</sst>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4" borderId="0" xfId="0" applyFont="1" applyFill="1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44" fontId="2" fillId="4" borderId="0" xfId="1" applyFont="1" applyFill="1"/>
    <xf numFmtId="0" fontId="0" fillId="0" borderId="0" xfId="0" applyFill="1"/>
    <xf numFmtId="8" fontId="0" fillId="0" borderId="0" xfId="0" applyNumberFormat="1" applyFill="1"/>
    <xf numFmtId="1" fontId="2" fillId="4" borderId="0" xfId="0" applyNumberFormat="1" applyFont="1" applyFill="1"/>
    <xf numFmtId="1" fontId="0" fillId="0" borderId="0" xfId="0" applyNumberFormat="1" applyFill="1"/>
    <xf numFmtId="44" fontId="0" fillId="0" borderId="0" xfId="1" applyFont="1" applyFill="1"/>
    <xf numFmtId="44" fontId="2" fillId="3" borderId="0" xfId="1" applyFont="1" applyFill="1"/>
    <xf numFmtId="8" fontId="0" fillId="0" borderId="0" xfId="1" applyNumberFormat="1" applyFont="1" applyFill="1"/>
    <xf numFmtId="10" fontId="0" fillId="2" borderId="0" xfId="0" applyNumberForma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NumberFormat="1" applyFont="1" applyFill="1"/>
    <xf numFmtId="0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NumberFormat="1" applyFont="1" applyFill="1" applyBorder="1"/>
    <xf numFmtId="0" fontId="3" fillId="0" borderId="0" xfId="0" applyFont="1" applyFill="1" applyAlignment="1">
      <alignment horizontal="center" vertical="center"/>
    </xf>
    <xf numFmtId="7" fontId="3" fillId="0" borderId="0" xfId="1" applyNumberFormat="1" applyFont="1" applyFill="1" applyAlignment="1">
      <alignment horizontal="center" vertical="center"/>
    </xf>
    <xf numFmtId="7" fontId="4" fillId="0" borderId="0" xfId="1" applyNumberFormat="1" applyFont="1" applyFill="1"/>
    <xf numFmtId="7" fontId="3" fillId="0" borderId="0" xfId="1" applyNumberFormat="1" applyFont="1" applyFill="1" applyBorder="1"/>
    <xf numFmtId="7" fontId="4" fillId="0" borderId="0" xfId="1" applyNumberFormat="1" applyFont="1" applyFill="1" applyAlignment="1">
      <alignment horizontal="center"/>
    </xf>
    <xf numFmtId="7" fontId="4" fillId="0" borderId="0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G117"/>
  <sheetViews>
    <sheetView tabSelected="1" workbookViewId="0">
      <pane ySplit="1" topLeftCell="A2" activePane="bottomLeft" state="frozenSplit"/>
      <selection pane="bottomLeft" activeCell="C123" sqref="C123"/>
    </sheetView>
  </sheetViews>
  <sheetFormatPr defaultRowHeight="15.2" customHeight="1"/>
  <cols>
    <col min="1" max="1" width="147.5703125" style="15" bestFit="1" customWidth="1"/>
    <col min="2" max="2" width="23.85546875" style="15" bestFit="1" customWidth="1"/>
    <col min="3" max="3" width="20.5703125" style="24" bestFit="1" customWidth="1"/>
    <col min="4" max="16384" width="9.140625" style="15"/>
  </cols>
  <sheetData>
    <row r="1" spans="1:3" ht="15.2" customHeight="1">
      <c r="A1" s="22" t="s">
        <v>50</v>
      </c>
      <c r="B1" s="22" t="s">
        <v>163</v>
      </c>
      <c r="C1" s="23" t="s">
        <v>164</v>
      </c>
    </row>
    <row r="2" spans="1:3" ht="15.2" customHeight="1">
      <c r="A2" s="15" t="s">
        <v>53</v>
      </c>
      <c r="B2" s="16">
        <v>14</v>
      </c>
      <c r="C2" s="24">
        <v>3850</v>
      </c>
    </row>
    <row r="3" spans="1:3" ht="15.2" customHeight="1">
      <c r="A3" s="15" t="s">
        <v>165</v>
      </c>
      <c r="B3" s="16">
        <v>2</v>
      </c>
      <c r="C3" s="24">
        <v>2329.98</v>
      </c>
    </row>
    <row r="4" spans="1:3" ht="15.2" customHeight="1">
      <c r="A4" s="15" t="s">
        <v>54</v>
      </c>
      <c r="B4" s="16">
        <v>4</v>
      </c>
      <c r="C4" s="24">
        <v>2083.96</v>
      </c>
    </row>
    <row r="5" spans="1:3" s="14" customFormat="1" ht="15.2" customHeight="1">
      <c r="A5" s="15" t="s">
        <v>97</v>
      </c>
      <c r="B5" s="16">
        <v>4</v>
      </c>
      <c r="C5" s="24">
        <v>1996</v>
      </c>
    </row>
    <row r="6" spans="1:3" ht="15.2" customHeight="1">
      <c r="A6" s="15" t="s">
        <v>59</v>
      </c>
      <c r="B6" s="16">
        <v>8</v>
      </c>
      <c r="C6" s="24">
        <v>1695.92</v>
      </c>
    </row>
    <row r="7" spans="1:3" ht="15.2" customHeight="1">
      <c r="A7" s="15" t="s">
        <v>75</v>
      </c>
      <c r="B7" s="16">
        <v>3</v>
      </c>
      <c r="C7" s="24">
        <v>1499.97</v>
      </c>
    </row>
    <row r="8" spans="1:3" s="14" customFormat="1" ht="15.2" customHeight="1">
      <c r="A8" s="15" t="s">
        <v>57</v>
      </c>
      <c r="B8" s="16">
        <v>3</v>
      </c>
      <c r="C8" s="24">
        <v>1496.97</v>
      </c>
    </row>
    <row r="9" spans="1:3" ht="15.2" customHeight="1">
      <c r="A9" s="15" t="s">
        <v>86</v>
      </c>
      <c r="B9" s="16">
        <v>2</v>
      </c>
      <c r="C9" s="24">
        <v>1449.98</v>
      </c>
    </row>
    <row r="10" spans="1:3" ht="15.2" customHeight="1">
      <c r="A10" s="15" t="s">
        <v>89</v>
      </c>
      <c r="B10" s="16">
        <v>2</v>
      </c>
      <c r="C10" s="24">
        <v>1399.98</v>
      </c>
    </row>
    <row r="11" spans="1:3" ht="15.2" customHeight="1">
      <c r="A11" s="15" t="s">
        <v>149</v>
      </c>
      <c r="B11" s="16">
        <v>2</v>
      </c>
      <c r="C11" s="24">
        <v>1238</v>
      </c>
    </row>
    <row r="12" spans="1:3" ht="15.2" customHeight="1">
      <c r="A12" s="15" t="s">
        <v>67</v>
      </c>
      <c r="B12" s="16">
        <v>6</v>
      </c>
      <c r="C12" s="24">
        <v>1193.94</v>
      </c>
    </row>
    <row r="13" spans="1:3" ht="15.2" customHeight="1">
      <c r="A13" s="15" t="s">
        <v>142</v>
      </c>
      <c r="B13" s="16">
        <v>5</v>
      </c>
      <c r="C13" s="24">
        <v>1119.95</v>
      </c>
    </row>
    <row r="14" spans="1:3" ht="15.2" customHeight="1">
      <c r="A14" s="15" t="s">
        <v>55</v>
      </c>
      <c r="B14" s="16">
        <v>3</v>
      </c>
      <c r="C14" s="24">
        <v>1051.53</v>
      </c>
    </row>
    <row r="15" spans="1:3" ht="15.2" customHeight="1">
      <c r="A15" s="15" t="s">
        <v>51</v>
      </c>
      <c r="B15" s="16">
        <v>2</v>
      </c>
      <c r="C15" s="24">
        <v>998</v>
      </c>
    </row>
    <row r="16" spans="1:3" ht="15.2" customHeight="1">
      <c r="A16" s="15" t="s">
        <v>134</v>
      </c>
      <c r="B16" s="16">
        <v>2</v>
      </c>
      <c r="C16" s="24">
        <v>794</v>
      </c>
    </row>
    <row r="17" spans="1:3" ht="15.2" customHeight="1">
      <c r="A17" s="15" t="s">
        <v>65</v>
      </c>
      <c r="B17" s="16">
        <v>2</v>
      </c>
      <c r="C17" s="24">
        <v>743.98</v>
      </c>
    </row>
    <row r="18" spans="1:3" s="14" customFormat="1" ht="15.2" customHeight="1">
      <c r="A18" s="15" t="s">
        <v>118</v>
      </c>
      <c r="B18" s="16">
        <v>1</v>
      </c>
      <c r="C18" s="24">
        <v>723.99</v>
      </c>
    </row>
    <row r="19" spans="1:3" ht="15.2" customHeight="1">
      <c r="A19" s="15" t="s">
        <v>124</v>
      </c>
      <c r="B19" s="16">
        <v>180</v>
      </c>
      <c r="C19" s="24">
        <v>718.2000000000013</v>
      </c>
    </row>
    <row r="20" spans="1:3" ht="15.2" customHeight="1">
      <c r="A20" s="15" t="s">
        <v>87</v>
      </c>
      <c r="B20" s="16">
        <v>1</v>
      </c>
      <c r="C20" s="24">
        <v>681.49</v>
      </c>
    </row>
    <row r="21" spans="1:3" ht="15.2" customHeight="1">
      <c r="A21" s="15" t="s">
        <v>130</v>
      </c>
      <c r="B21" s="16">
        <v>1</v>
      </c>
      <c r="C21" s="24">
        <v>679</v>
      </c>
    </row>
    <row r="22" spans="1:3" s="14" customFormat="1" ht="15.2" customHeight="1">
      <c r="A22" s="15" t="s">
        <v>101</v>
      </c>
      <c r="B22" s="16">
        <v>2</v>
      </c>
      <c r="C22" s="24">
        <v>658</v>
      </c>
    </row>
    <row r="23" spans="1:3" ht="15.2" customHeight="1">
      <c r="A23" s="15" t="s">
        <v>88</v>
      </c>
      <c r="B23" s="16">
        <v>1</v>
      </c>
      <c r="C23" s="24">
        <v>649.99</v>
      </c>
    </row>
    <row r="24" spans="1:3" s="14" customFormat="1" ht="15.2" customHeight="1">
      <c r="A24" s="15" t="s">
        <v>157</v>
      </c>
      <c r="B24" s="16">
        <v>3</v>
      </c>
      <c r="C24" s="24">
        <v>627</v>
      </c>
    </row>
    <row r="25" spans="1:3" ht="15.2" customHeight="1">
      <c r="A25" s="15" t="s">
        <v>71</v>
      </c>
      <c r="B25" s="16">
        <v>1</v>
      </c>
      <c r="C25" s="24">
        <v>623.99</v>
      </c>
    </row>
    <row r="26" spans="1:3" s="14" customFormat="1" ht="15.2" customHeight="1">
      <c r="A26" s="15" t="s">
        <v>81</v>
      </c>
      <c r="B26" s="16">
        <v>1</v>
      </c>
      <c r="C26" s="24">
        <v>623.99</v>
      </c>
    </row>
    <row r="27" spans="1:3" s="14" customFormat="1" ht="15.2" customHeight="1">
      <c r="A27" s="15" t="s">
        <v>100</v>
      </c>
      <c r="B27" s="16">
        <v>1</v>
      </c>
      <c r="C27" s="24">
        <v>623.99</v>
      </c>
    </row>
    <row r="28" spans="1:3" s="14" customFormat="1" ht="15.2" customHeight="1">
      <c r="A28" s="15" t="s">
        <v>74</v>
      </c>
      <c r="B28" s="16">
        <v>2</v>
      </c>
      <c r="C28" s="24">
        <v>623.98</v>
      </c>
    </row>
    <row r="29" spans="1:3" ht="15.2" customHeight="1">
      <c r="A29" s="15" t="s">
        <v>58</v>
      </c>
      <c r="B29" s="16">
        <v>3</v>
      </c>
      <c r="C29" s="24">
        <v>597</v>
      </c>
    </row>
    <row r="30" spans="1:3" ht="15.2" customHeight="1">
      <c r="A30" s="15" t="s">
        <v>69</v>
      </c>
      <c r="B30" s="16">
        <v>5</v>
      </c>
      <c r="C30" s="24">
        <v>595</v>
      </c>
    </row>
    <row r="31" spans="1:3" ht="15.2" customHeight="1">
      <c r="A31" s="15" t="s">
        <v>125</v>
      </c>
      <c r="B31" s="16">
        <v>1</v>
      </c>
      <c r="C31" s="24">
        <v>554</v>
      </c>
    </row>
    <row r="32" spans="1:3" ht="15.2" customHeight="1">
      <c r="A32" s="15" t="s">
        <v>151</v>
      </c>
      <c r="B32" s="16">
        <v>1</v>
      </c>
      <c r="C32" s="24">
        <v>550</v>
      </c>
    </row>
    <row r="33" spans="1:3" ht="15.2" customHeight="1">
      <c r="A33" s="15" t="s">
        <v>92</v>
      </c>
      <c r="B33" s="16">
        <v>2</v>
      </c>
      <c r="C33" s="24">
        <v>505.98</v>
      </c>
    </row>
    <row r="34" spans="1:3" ht="15.2" customHeight="1">
      <c r="A34" s="15" t="s">
        <v>141</v>
      </c>
      <c r="B34" s="16">
        <v>1</v>
      </c>
      <c r="C34" s="24">
        <v>499.99</v>
      </c>
    </row>
    <row r="35" spans="1:3" ht="15.2" customHeight="1">
      <c r="A35" s="15" t="s">
        <v>162</v>
      </c>
      <c r="B35" s="16">
        <v>1</v>
      </c>
      <c r="C35" s="24">
        <v>472.77</v>
      </c>
    </row>
    <row r="36" spans="1:3" ht="15.2" customHeight="1">
      <c r="A36" s="15" t="s">
        <v>93</v>
      </c>
      <c r="B36" s="16">
        <v>3</v>
      </c>
      <c r="C36" s="24">
        <v>470.97</v>
      </c>
    </row>
    <row r="37" spans="1:3" ht="15.2" customHeight="1">
      <c r="A37" s="15" t="s">
        <v>78</v>
      </c>
      <c r="B37" s="16">
        <v>2</v>
      </c>
      <c r="C37" s="24">
        <v>457.98</v>
      </c>
    </row>
    <row r="38" spans="1:3" ht="15.2" customHeight="1">
      <c r="A38" s="15" t="s">
        <v>144</v>
      </c>
      <c r="B38" s="16">
        <v>1</v>
      </c>
      <c r="C38" s="24">
        <v>451.85</v>
      </c>
    </row>
    <row r="39" spans="1:3" ht="15.2" customHeight="1">
      <c r="A39" s="15" t="s">
        <v>153</v>
      </c>
      <c r="B39" s="16">
        <v>1</v>
      </c>
      <c r="C39" s="24">
        <v>444</v>
      </c>
    </row>
    <row r="40" spans="1:3" ht="15.2" customHeight="1">
      <c r="A40" s="15" t="s">
        <v>128</v>
      </c>
      <c r="B40" s="16">
        <v>2</v>
      </c>
      <c r="C40" s="24">
        <v>438</v>
      </c>
    </row>
    <row r="41" spans="1:3" ht="15.2" customHeight="1">
      <c r="A41" s="15" t="s">
        <v>135</v>
      </c>
      <c r="B41" s="16">
        <v>2</v>
      </c>
      <c r="C41" s="24">
        <v>438</v>
      </c>
    </row>
    <row r="42" spans="1:3" ht="15.2" customHeight="1">
      <c r="A42" s="15" t="s">
        <v>77</v>
      </c>
      <c r="B42" s="16">
        <v>1</v>
      </c>
      <c r="C42" s="24">
        <v>437.99</v>
      </c>
    </row>
    <row r="43" spans="1:3" ht="15.2" customHeight="1">
      <c r="A43" s="15" t="s">
        <v>158</v>
      </c>
      <c r="B43" s="16">
        <v>1</v>
      </c>
      <c r="C43" s="24">
        <v>436.99</v>
      </c>
    </row>
    <row r="44" spans="1:3" ht="15.2" customHeight="1">
      <c r="A44" s="15" t="s">
        <v>117</v>
      </c>
      <c r="B44" s="16">
        <v>1</v>
      </c>
      <c r="C44" s="24">
        <v>421.99</v>
      </c>
    </row>
    <row r="45" spans="1:3" ht="15.2" customHeight="1">
      <c r="A45" s="15" t="s">
        <v>140</v>
      </c>
      <c r="B45" s="16">
        <v>1</v>
      </c>
      <c r="C45" s="24">
        <v>417.39</v>
      </c>
    </row>
    <row r="46" spans="1:3" ht="15.2" customHeight="1">
      <c r="A46" s="15" t="s">
        <v>152</v>
      </c>
      <c r="B46" s="16">
        <v>1</v>
      </c>
      <c r="C46" s="24">
        <v>411.99</v>
      </c>
    </row>
    <row r="47" spans="1:3" ht="15.2" customHeight="1">
      <c r="A47" s="15" t="s">
        <v>126</v>
      </c>
      <c r="B47" s="16">
        <v>2</v>
      </c>
      <c r="C47" s="24">
        <v>401.98</v>
      </c>
    </row>
    <row r="48" spans="1:3" ht="15.2" customHeight="1">
      <c r="A48" s="15" t="s">
        <v>160</v>
      </c>
      <c r="B48" s="16">
        <v>1</v>
      </c>
      <c r="C48" s="24">
        <v>399.99</v>
      </c>
    </row>
    <row r="49" spans="1:3" ht="15.2" customHeight="1">
      <c r="A49" s="15" t="s">
        <v>61</v>
      </c>
      <c r="B49" s="16">
        <v>1</v>
      </c>
      <c r="C49" s="24">
        <v>399</v>
      </c>
    </row>
    <row r="50" spans="1:3" ht="15.2" customHeight="1">
      <c r="A50" s="15" t="s">
        <v>66</v>
      </c>
      <c r="B50" s="16">
        <v>1</v>
      </c>
      <c r="C50" s="24">
        <v>399</v>
      </c>
    </row>
    <row r="51" spans="1:3" ht="15.2" customHeight="1">
      <c r="A51" s="15" t="s">
        <v>136</v>
      </c>
      <c r="B51" s="16">
        <v>1</v>
      </c>
      <c r="C51" s="24">
        <v>399</v>
      </c>
    </row>
    <row r="52" spans="1:3" ht="15.2" customHeight="1">
      <c r="A52" s="15" t="s">
        <v>85</v>
      </c>
      <c r="B52" s="16">
        <v>1</v>
      </c>
      <c r="C52" s="24">
        <v>394.19</v>
      </c>
    </row>
    <row r="53" spans="1:3" ht="15.2" customHeight="1">
      <c r="A53" s="15" t="s">
        <v>56</v>
      </c>
      <c r="B53" s="16">
        <v>6</v>
      </c>
      <c r="C53" s="24">
        <v>377.94</v>
      </c>
    </row>
    <row r="54" spans="1:3" ht="15.2" customHeight="1">
      <c r="A54" s="15" t="s">
        <v>145</v>
      </c>
      <c r="B54" s="16">
        <v>2</v>
      </c>
      <c r="C54" s="24">
        <v>373.98</v>
      </c>
    </row>
    <row r="55" spans="1:3" ht="15.2" customHeight="1">
      <c r="A55" s="15" t="s">
        <v>79</v>
      </c>
      <c r="B55" s="16">
        <v>1</v>
      </c>
      <c r="C55" s="24">
        <v>359.99</v>
      </c>
    </row>
    <row r="56" spans="1:3" ht="15.2" customHeight="1">
      <c r="A56" s="15" t="s">
        <v>52</v>
      </c>
      <c r="B56" s="16">
        <v>3</v>
      </c>
      <c r="C56" s="24">
        <v>354</v>
      </c>
    </row>
    <row r="57" spans="1:3" ht="15.2" customHeight="1">
      <c r="A57" s="15" t="s">
        <v>143</v>
      </c>
      <c r="B57" s="16">
        <v>1</v>
      </c>
      <c r="C57" s="24">
        <v>348.99</v>
      </c>
    </row>
    <row r="58" spans="1:3" ht="15.2" customHeight="1">
      <c r="A58" s="15" t="s">
        <v>150</v>
      </c>
      <c r="B58" s="16">
        <v>1</v>
      </c>
      <c r="C58" s="24">
        <v>327.99</v>
      </c>
    </row>
    <row r="59" spans="1:3" ht="15.2" customHeight="1">
      <c r="A59" s="15" t="s">
        <v>116</v>
      </c>
      <c r="B59" s="16">
        <v>1</v>
      </c>
      <c r="C59" s="24">
        <v>325</v>
      </c>
    </row>
    <row r="60" spans="1:3" ht="15.2" customHeight="1">
      <c r="A60" s="15" t="s">
        <v>113</v>
      </c>
      <c r="B60" s="16">
        <v>1</v>
      </c>
      <c r="C60" s="24">
        <v>314.99</v>
      </c>
    </row>
    <row r="61" spans="1:3" ht="15.2" customHeight="1">
      <c r="A61" s="15" t="s">
        <v>83</v>
      </c>
      <c r="B61" s="16">
        <v>1</v>
      </c>
      <c r="C61" s="24">
        <v>312.49</v>
      </c>
    </row>
    <row r="62" spans="1:3" ht="15.2" customHeight="1">
      <c r="A62" s="15" t="s">
        <v>70</v>
      </c>
      <c r="B62" s="16">
        <v>1</v>
      </c>
      <c r="C62" s="24">
        <v>299</v>
      </c>
    </row>
    <row r="63" spans="1:3" ht="15.2" customHeight="1">
      <c r="A63" s="15" t="s">
        <v>148</v>
      </c>
      <c r="B63" s="16">
        <v>2</v>
      </c>
      <c r="C63" s="24">
        <v>298</v>
      </c>
    </row>
    <row r="64" spans="1:3" ht="15.2" customHeight="1">
      <c r="A64" s="15" t="s">
        <v>104</v>
      </c>
      <c r="B64" s="16">
        <v>1</v>
      </c>
      <c r="C64" s="24">
        <v>287.99</v>
      </c>
    </row>
    <row r="65" spans="1:3" ht="15.2" customHeight="1">
      <c r="A65" s="15" t="s">
        <v>133</v>
      </c>
      <c r="B65" s="16">
        <v>1</v>
      </c>
      <c r="C65" s="24">
        <v>286.99</v>
      </c>
    </row>
    <row r="66" spans="1:3" ht="15.2" customHeight="1">
      <c r="A66" s="15" t="s">
        <v>122</v>
      </c>
      <c r="B66" s="16">
        <v>1</v>
      </c>
      <c r="C66" s="24">
        <v>279.99</v>
      </c>
    </row>
    <row r="67" spans="1:3" ht="15.2" customHeight="1">
      <c r="A67" s="15" t="s">
        <v>132</v>
      </c>
      <c r="B67" s="16">
        <v>1</v>
      </c>
      <c r="C67" s="24">
        <v>273.99</v>
      </c>
    </row>
    <row r="68" spans="1:3" ht="15.2" customHeight="1">
      <c r="A68" s="15" t="s">
        <v>64</v>
      </c>
      <c r="B68" s="16">
        <v>1</v>
      </c>
      <c r="C68" s="24">
        <v>268.89</v>
      </c>
    </row>
    <row r="69" spans="1:3" ht="15.2" customHeight="1">
      <c r="A69" s="15" t="s">
        <v>114</v>
      </c>
      <c r="B69" s="16">
        <v>1</v>
      </c>
      <c r="C69" s="24">
        <v>248.99</v>
      </c>
    </row>
    <row r="70" spans="1:3" ht="15.2" customHeight="1">
      <c r="A70" s="15" t="s">
        <v>94</v>
      </c>
      <c r="B70" s="16">
        <v>1</v>
      </c>
      <c r="C70" s="24">
        <v>247.99</v>
      </c>
    </row>
    <row r="71" spans="1:3" ht="15.2" customHeight="1">
      <c r="A71" s="15" t="s">
        <v>155</v>
      </c>
      <c r="B71" s="16">
        <v>1</v>
      </c>
      <c r="C71" s="24">
        <v>235.66</v>
      </c>
    </row>
    <row r="72" spans="1:3" ht="15.2" customHeight="1">
      <c r="A72" s="15" t="s">
        <v>121</v>
      </c>
      <c r="B72" s="16">
        <v>1</v>
      </c>
      <c r="C72" s="24">
        <v>230.99</v>
      </c>
    </row>
    <row r="73" spans="1:3" ht="15.2" customHeight="1">
      <c r="A73" s="15" t="s">
        <v>99</v>
      </c>
      <c r="B73" s="16">
        <v>1</v>
      </c>
      <c r="C73" s="24">
        <v>229</v>
      </c>
    </row>
    <row r="74" spans="1:3" ht="15.2" customHeight="1">
      <c r="A74" s="15" t="s">
        <v>115</v>
      </c>
      <c r="B74" s="16">
        <v>1</v>
      </c>
      <c r="C74" s="24">
        <v>223.99</v>
      </c>
    </row>
    <row r="75" spans="1:3" ht="15.2" customHeight="1">
      <c r="A75" s="15" t="s">
        <v>63</v>
      </c>
      <c r="B75" s="16">
        <v>1</v>
      </c>
      <c r="C75" s="24">
        <v>200</v>
      </c>
    </row>
    <row r="76" spans="1:3" ht="15.2" customHeight="1">
      <c r="A76" s="15" t="s">
        <v>82</v>
      </c>
      <c r="B76" s="16">
        <v>1</v>
      </c>
      <c r="C76" s="24">
        <v>199.99</v>
      </c>
    </row>
    <row r="77" spans="1:3" ht="15.2" customHeight="1">
      <c r="A77" s="15" t="s">
        <v>98</v>
      </c>
      <c r="B77" s="16">
        <v>1</v>
      </c>
      <c r="C77" s="24">
        <v>199</v>
      </c>
    </row>
    <row r="78" spans="1:3" ht="15.2" customHeight="1">
      <c r="A78" s="15" t="s">
        <v>108</v>
      </c>
      <c r="B78" s="16">
        <v>1</v>
      </c>
      <c r="C78" s="24">
        <v>195.9</v>
      </c>
    </row>
    <row r="79" spans="1:3" ht="15.2" customHeight="1">
      <c r="A79" s="15" t="s">
        <v>127</v>
      </c>
      <c r="B79" s="16">
        <v>1</v>
      </c>
      <c r="C79" s="24">
        <v>193.98</v>
      </c>
    </row>
    <row r="80" spans="1:3" ht="15.2" customHeight="1">
      <c r="A80" s="15" t="s">
        <v>95</v>
      </c>
      <c r="B80" s="16">
        <v>1</v>
      </c>
      <c r="C80" s="24">
        <v>186.99</v>
      </c>
    </row>
    <row r="81" spans="1:3" ht="15.2" customHeight="1">
      <c r="A81" s="15" t="s">
        <v>111</v>
      </c>
      <c r="B81" s="16">
        <v>1</v>
      </c>
      <c r="C81" s="24">
        <v>185</v>
      </c>
    </row>
    <row r="82" spans="1:3" ht="15.2" customHeight="1">
      <c r="A82" s="15" t="s">
        <v>105</v>
      </c>
      <c r="B82" s="16">
        <v>1</v>
      </c>
      <c r="C82" s="24">
        <v>178.2</v>
      </c>
    </row>
    <row r="83" spans="1:3" s="14" customFormat="1" ht="15.2" customHeight="1">
      <c r="A83" s="15" t="s">
        <v>106</v>
      </c>
      <c r="B83" s="16">
        <v>1</v>
      </c>
      <c r="C83" s="24">
        <v>178.2</v>
      </c>
    </row>
    <row r="84" spans="1:3" s="14" customFormat="1" ht="15.2" customHeight="1">
      <c r="A84" s="15" t="s">
        <v>159</v>
      </c>
      <c r="B84" s="16">
        <v>1</v>
      </c>
      <c r="C84" s="24">
        <v>173.99</v>
      </c>
    </row>
    <row r="85" spans="1:3" s="14" customFormat="1" ht="15.2" customHeight="1">
      <c r="A85" s="15" t="s">
        <v>120</v>
      </c>
      <c r="B85" s="16">
        <v>1</v>
      </c>
      <c r="C85" s="24">
        <v>169.99</v>
      </c>
    </row>
    <row r="86" spans="1:3" s="14" customFormat="1" ht="15.2" customHeight="1">
      <c r="A86" s="15" t="s">
        <v>68</v>
      </c>
      <c r="B86" s="16">
        <v>1</v>
      </c>
      <c r="C86" s="24">
        <v>167.99</v>
      </c>
    </row>
    <row r="87" spans="1:3" s="14" customFormat="1" ht="15.2" customHeight="1">
      <c r="A87" s="15" t="s">
        <v>96</v>
      </c>
      <c r="B87" s="16">
        <v>1</v>
      </c>
      <c r="C87" s="24">
        <v>149.99</v>
      </c>
    </row>
    <row r="88" spans="1:3" s="14" customFormat="1" ht="15.2" customHeight="1">
      <c r="A88" s="15" t="s">
        <v>102</v>
      </c>
      <c r="B88" s="16">
        <v>1</v>
      </c>
      <c r="C88" s="24">
        <v>149.94999999999999</v>
      </c>
    </row>
    <row r="89" spans="1:3" ht="15.2" customHeight="1">
      <c r="A89" s="15" t="s">
        <v>161</v>
      </c>
      <c r="B89" s="16">
        <v>1</v>
      </c>
      <c r="C89" s="24">
        <v>149</v>
      </c>
    </row>
    <row r="90" spans="1:3" ht="15.2" customHeight="1">
      <c r="A90" s="15" t="s">
        <v>146</v>
      </c>
      <c r="B90" s="16">
        <v>1</v>
      </c>
      <c r="C90" s="24">
        <v>149</v>
      </c>
    </row>
    <row r="91" spans="1:3" ht="15.2" customHeight="1">
      <c r="A91" s="15" t="s">
        <v>103</v>
      </c>
      <c r="B91" s="16">
        <v>1</v>
      </c>
      <c r="C91" s="24">
        <v>148.99</v>
      </c>
    </row>
    <row r="92" spans="1:3" ht="15.2" customHeight="1">
      <c r="A92" s="15" t="s">
        <v>156</v>
      </c>
      <c r="B92" s="16">
        <v>1</v>
      </c>
      <c r="C92" s="24">
        <v>139</v>
      </c>
    </row>
    <row r="93" spans="1:3" ht="15.2" customHeight="1">
      <c r="A93" s="15" t="s">
        <v>137</v>
      </c>
      <c r="B93" s="16">
        <v>1</v>
      </c>
      <c r="C93" s="24">
        <v>129.99</v>
      </c>
    </row>
    <row r="94" spans="1:3" ht="15.2" customHeight="1">
      <c r="A94" s="15" t="s">
        <v>138</v>
      </c>
      <c r="B94" s="16">
        <v>1</v>
      </c>
      <c r="C94" s="24">
        <v>129.99</v>
      </c>
    </row>
    <row r="95" spans="1:3" ht="15.2" customHeight="1">
      <c r="A95" s="15" t="s">
        <v>131</v>
      </c>
      <c r="B95" s="16">
        <v>1</v>
      </c>
      <c r="C95" s="24">
        <v>123.99</v>
      </c>
    </row>
    <row r="96" spans="1:3" ht="15.2" customHeight="1">
      <c r="A96" s="15" t="s">
        <v>147</v>
      </c>
      <c r="B96" s="16">
        <v>1</v>
      </c>
      <c r="C96" s="24">
        <v>103.8</v>
      </c>
    </row>
    <row r="97" spans="1:7" ht="15.2" customHeight="1">
      <c r="A97" s="15" t="s">
        <v>139</v>
      </c>
      <c r="B97" s="16">
        <v>1</v>
      </c>
      <c r="C97" s="24">
        <v>99.99</v>
      </c>
    </row>
    <row r="98" spans="1:7" ht="15.2" customHeight="1">
      <c r="A98" s="15" t="s">
        <v>91</v>
      </c>
      <c r="B98" s="16">
        <v>1</v>
      </c>
      <c r="C98" s="24">
        <v>99.96</v>
      </c>
      <c r="G98" s="20"/>
    </row>
    <row r="99" spans="1:7" ht="15.2" customHeight="1">
      <c r="A99" s="15" t="s">
        <v>90</v>
      </c>
      <c r="B99" s="16">
        <v>1</v>
      </c>
      <c r="C99" s="24">
        <v>98.99</v>
      </c>
    </row>
    <row r="100" spans="1:7" ht="15.2" customHeight="1">
      <c r="A100" s="15" t="s">
        <v>112</v>
      </c>
      <c r="B100" s="16">
        <v>2</v>
      </c>
      <c r="C100" s="24">
        <v>89.98</v>
      </c>
    </row>
    <row r="101" spans="1:7" ht="15.2" customHeight="1">
      <c r="A101" s="15" t="s">
        <v>76</v>
      </c>
      <c r="B101" s="16">
        <v>1</v>
      </c>
      <c r="C101" s="24">
        <v>89.96</v>
      </c>
    </row>
    <row r="102" spans="1:7" ht="15.2" customHeight="1">
      <c r="A102" s="15" t="s">
        <v>110</v>
      </c>
      <c r="B102" s="16">
        <v>1</v>
      </c>
      <c r="C102" s="24">
        <v>79.989999999999995</v>
      </c>
    </row>
    <row r="103" spans="1:7" ht="15.2" customHeight="1">
      <c r="A103" s="15" t="s">
        <v>72</v>
      </c>
      <c r="B103" s="16">
        <v>1</v>
      </c>
      <c r="C103" s="24">
        <v>75.989999999999995</v>
      </c>
    </row>
    <row r="104" spans="1:7" ht="15.2" customHeight="1">
      <c r="A104" s="15" t="s">
        <v>129</v>
      </c>
      <c r="B104" s="16">
        <v>1</v>
      </c>
      <c r="C104" s="24">
        <v>73.989999999999995</v>
      </c>
    </row>
    <row r="105" spans="1:7" ht="15.2" customHeight="1">
      <c r="A105" s="15" t="s">
        <v>62</v>
      </c>
      <c r="B105" s="16">
        <v>1</v>
      </c>
      <c r="C105" s="24">
        <v>64.989999999999995</v>
      </c>
    </row>
    <row r="106" spans="1:7" ht="15.2" customHeight="1">
      <c r="A106" s="15" t="s">
        <v>80</v>
      </c>
      <c r="B106" s="16">
        <v>1</v>
      </c>
      <c r="C106" s="24">
        <v>60.06</v>
      </c>
    </row>
    <row r="107" spans="1:7" ht="15.2" customHeight="1">
      <c r="A107" s="15" t="s">
        <v>73</v>
      </c>
      <c r="B107" s="16">
        <v>1</v>
      </c>
      <c r="C107" s="24">
        <v>49.99</v>
      </c>
    </row>
    <row r="108" spans="1:7" ht="15.2" customHeight="1">
      <c r="A108" s="15" t="s">
        <v>107</v>
      </c>
      <c r="B108" s="16">
        <v>1</v>
      </c>
      <c r="C108" s="24">
        <v>47.99</v>
      </c>
    </row>
    <row r="109" spans="1:7" ht="15.2" customHeight="1">
      <c r="A109" s="15" t="s">
        <v>60</v>
      </c>
      <c r="B109" s="16">
        <v>1</v>
      </c>
      <c r="C109" s="24">
        <v>44.99</v>
      </c>
    </row>
    <row r="110" spans="1:7" ht="15.2" customHeight="1">
      <c r="A110" s="15" t="s">
        <v>154</v>
      </c>
      <c r="B110" s="16">
        <v>1</v>
      </c>
      <c r="C110" s="24">
        <v>42.99</v>
      </c>
    </row>
    <row r="111" spans="1:7" ht="15.2" customHeight="1">
      <c r="A111" s="15" t="s">
        <v>123</v>
      </c>
      <c r="B111" s="16">
        <v>1</v>
      </c>
      <c r="C111" s="24">
        <v>38.99</v>
      </c>
    </row>
    <row r="112" spans="1:7" ht="15.2" customHeight="1">
      <c r="A112" s="20" t="s">
        <v>119</v>
      </c>
      <c r="B112" s="21">
        <v>1</v>
      </c>
      <c r="C112" s="27">
        <v>37.99</v>
      </c>
    </row>
    <row r="113" spans="1:3" ht="15.2" customHeight="1">
      <c r="A113" s="20" t="s">
        <v>109</v>
      </c>
      <c r="B113" s="21">
        <v>1</v>
      </c>
      <c r="C113" s="27">
        <v>34.99</v>
      </c>
    </row>
    <row r="114" spans="1:3" ht="15.2" customHeight="1">
      <c r="A114" s="15" t="s">
        <v>84</v>
      </c>
      <c r="B114" s="16">
        <v>1</v>
      </c>
      <c r="C114" s="24">
        <v>27.18</v>
      </c>
    </row>
    <row r="115" spans="1:3" ht="15.2" customHeight="1">
      <c r="A115" s="20"/>
      <c r="B115" s="17">
        <f>SUM(B2:B114)</f>
        <v>367</v>
      </c>
      <c r="C115" s="25">
        <f>SUM(C2:C114)</f>
        <v>54439.609999999935</v>
      </c>
    </row>
    <row r="116" spans="1:3" s="19" customFormat="1" ht="15.2" customHeight="1">
      <c r="A116" s="18" t="s">
        <v>166</v>
      </c>
      <c r="C116" s="26"/>
    </row>
    <row r="117" spans="1:3" s="19" customFormat="1" ht="15.2" customHeight="1">
      <c r="A117" s="18" t="s">
        <v>167</v>
      </c>
      <c r="C117" s="26"/>
    </row>
  </sheetData>
  <autoFilter ref="A1:C1">
    <sortState ref="A2:C116">
      <sortCondition descending="1" ref="C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1000"/>
  <sheetViews>
    <sheetView workbookViewId="0">
      <pane ySplit="1" topLeftCell="A2" activePane="bottomLeft" state="frozenSplit"/>
      <selection pane="bottomLeft" sqref="A1:P1048576"/>
    </sheetView>
  </sheetViews>
  <sheetFormatPr defaultColWidth="9.140625" defaultRowHeight="15"/>
  <cols>
    <col min="1" max="1" width="4.7109375" style="6" hidden="1" customWidth="1"/>
    <col min="2" max="2" width="15.7109375" style="6" hidden="1" customWidth="1"/>
    <col min="3" max="3" width="13" style="6" hidden="1" customWidth="1"/>
    <col min="4" max="4" width="10" style="6" hidden="1" customWidth="1"/>
    <col min="5" max="5" width="27.85546875" style="6" hidden="1" customWidth="1"/>
    <col min="6" max="6" width="14.7109375" style="6" hidden="1" customWidth="1"/>
    <col min="7" max="7" width="14.140625" style="6" hidden="1" customWidth="1"/>
    <col min="8" max="8" width="6" style="9" hidden="1" customWidth="1"/>
    <col min="9" max="9" width="8.7109375" style="9" hidden="1" customWidth="1"/>
    <col min="10" max="10" width="8" style="10" hidden="1" customWidth="1"/>
    <col min="11" max="11" width="3.28515625" style="6" hidden="1" customWidth="1"/>
    <col min="12" max="12" width="8.7109375" style="10" hidden="1" customWidth="1"/>
    <col min="13" max="13" width="10.7109375" style="10" hidden="1" customWidth="1"/>
    <col min="14" max="14" width="6.85546875" style="6" hidden="1" customWidth="1"/>
    <col min="15" max="16" width="9.140625" style="6" hidden="1" customWidth="1"/>
    <col min="17" max="17" width="9.140625" style="6"/>
    <col min="18" max="18" width="3.85546875" style="6" bestFit="1" customWidth="1"/>
    <col min="19" max="16384" width="9.140625" style="6"/>
  </cols>
  <sheetData>
    <row r="1" spans="1:18" s="3" customFormat="1">
      <c r="A1" s="3" t="s">
        <v>13</v>
      </c>
      <c r="B1" s="1" t="s">
        <v>2</v>
      </c>
      <c r="C1" s="1" t="s">
        <v>3</v>
      </c>
      <c r="D1" s="4" t="s">
        <v>4</v>
      </c>
      <c r="E1" s="1" t="s">
        <v>5</v>
      </c>
      <c r="F1" s="1" t="s">
        <v>6</v>
      </c>
      <c r="G1" s="1" t="s">
        <v>7</v>
      </c>
      <c r="H1" s="8" t="s">
        <v>8</v>
      </c>
      <c r="I1" s="8" t="s">
        <v>9</v>
      </c>
      <c r="J1" s="5" t="s">
        <v>10</v>
      </c>
      <c r="K1" s="1" t="s">
        <v>11</v>
      </c>
      <c r="L1" s="11" t="s">
        <v>1</v>
      </c>
      <c r="M1" s="11" t="s">
        <v>12</v>
      </c>
      <c r="N1" s="2" t="s">
        <v>0</v>
      </c>
      <c r="R1" s="3">
        <f>18*23</f>
        <v>414</v>
      </c>
    </row>
    <row r="2" spans="1:18">
      <c r="A2" s="6" t="s">
        <v>43</v>
      </c>
      <c r="B2" s="6" t="s">
        <v>43</v>
      </c>
      <c r="C2" s="6" t="s">
        <v>15</v>
      </c>
      <c r="D2" s="6" t="s">
        <v>46</v>
      </c>
      <c r="E2" s="6" t="s">
        <v>17</v>
      </c>
      <c r="F2" s="6" t="s">
        <v>18</v>
      </c>
      <c r="G2" s="9" t="s">
        <v>19</v>
      </c>
      <c r="H2" s="9">
        <v>10</v>
      </c>
      <c r="I2" s="10">
        <v>512</v>
      </c>
      <c r="J2" s="7">
        <v>277</v>
      </c>
      <c r="L2" s="12">
        <f t="shared" ref="L2:L23" si="0">J2+18</f>
        <v>295</v>
      </c>
      <c r="M2" s="12" t="e">
        <f>VLOOKUP(D:D,#REF!,3,0)</f>
        <v>#REF!</v>
      </c>
      <c r="N2" s="13" t="e">
        <f>L2/M2</f>
        <v>#REF!</v>
      </c>
    </row>
    <row r="3" spans="1:18">
      <c r="A3" s="6" t="s">
        <v>48</v>
      </c>
      <c r="B3" s="6" t="s">
        <v>48</v>
      </c>
      <c r="C3" s="6" t="s">
        <v>15</v>
      </c>
      <c r="D3" s="6" t="s">
        <v>49</v>
      </c>
      <c r="E3" s="6" t="s">
        <v>17</v>
      </c>
      <c r="F3" s="6" t="s">
        <v>18</v>
      </c>
      <c r="G3" s="9" t="s">
        <v>19</v>
      </c>
      <c r="H3" s="9">
        <v>6</v>
      </c>
      <c r="I3" s="10">
        <v>500</v>
      </c>
      <c r="J3" s="7">
        <v>187</v>
      </c>
      <c r="L3" s="12">
        <f t="shared" si="0"/>
        <v>205</v>
      </c>
      <c r="M3" s="12" t="e">
        <f>VLOOKUP(D:D,#REF!,3,0)</f>
        <v>#REF!</v>
      </c>
      <c r="N3" s="13" t="e">
        <f t="shared" ref="N3:N66" si="1">L3/M3</f>
        <v>#REF!</v>
      </c>
    </row>
    <row r="4" spans="1:18">
      <c r="A4" s="6" t="s">
        <v>36</v>
      </c>
      <c r="B4" s="6" t="s">
        <v>36</v>
      </c>
      <c r="C4" s="6" t="s">
        <v>15</v>
      </c>
      <c r="D4" s="6" t="s">
        <v>47</v>
      </c>
      <c r="E4" s="6" t="s">
        <v>17</v>
      </c>
      <c r="F4" s="6" t="s">
        <v>18</v>
      </c>
      <c r="G4" s="9" t="s">
        <v>19</v>
      </c>
      <c r="H4" s="9">
        <v>11</v>
      </c>
      <c r="I4" s="10">
        <v>588</v>
      </c>
      <c r="J4" s="7">
        <v>280</v>
      </c>
      <c r="L4" s="12">
        <f t="shared" si="0"/>
        <v>298</v>
      </c>
      <c r="M4" s="12" t="e">
        <f>VLOOKUP(D:D,#REF!,3,0)</f>
        <v>#REF!</v>
      </c>
      <c r="N4" s="13" t="e">
        <f t="shared" si="1"/>
        <v>#REF!</v>
      </c>
    </row>
    <row r="5" spans="1:18">
      <c r="A5" s="6" t="s">
        <v>43</v>
      </c>
      <c r="B5" s="6" t="s">
        <v>43</v>
      </c>
      <c r="C5" s="6" t="s">
        <v>15</v>
      </c>
      <c r="D5" s="6" t="s">
        <v>45</v>
      </c>
      <c r="E5" s="6" t="s">
        <v>17</v>
      </c>
      <c r="F5" s="6" t="s">
        <v>18</v>
      </c>
      <c r="G5" s="9" t="s">
        <v>19</v>
      </c>
      <c r="H5" s="9">
        <v>7</v>
      </c>
      <c r="I5" s="10">
        <v>650</v>
      </c>
      <c r="J5" s="7">
        <v>209</v>
      </c>
      <c r="L5" s="12">
        <f t="shared" si="0"/>
        <v>227</v>
      </c>
      <c r="M5" s="12" t="e">
        <f>VLOOKUP(D:D,#REF!,3,0)</f>
        <v>#REF!</v>
      </c>
      <c r="N5" s="13" t="e">
        <f t="shared" si="1"/>
        <v>#REF!</v>
      </c>
    </row>
    <row r="6" spans="1:18">
      <c r="A6" s="6" t="s">
        <v>43</v>
      </c>
      <c r="B6" s="6" t="s">
        <v>43</v>
      </c>
      <c r="C6" s="6" t="s">
        <v>15</v>
      </c>
      <c r="D6" s="6" t="s">
        <v>44</v>
      </c>
      <c r="E6" s="6" t="s">
        <v>17</v>
      </c>
      <c r="F6" s="6" t="s">
        <v>18</v>
      </c>
      <c r="G6" s="9" t="s">
        <v>19</v>
      </c>
      <c r="H6" s="9">
        <v>8</v>
      </c>
      <c r="I6" s="10">
        <v>508</v>
      </c>
      <c r="J6" s="7">
        <v>245</v>
      </c>
      <c r="L6" s="12">
        <f t="shared" si="0"/>
        <v>263</v>
      </c>
      <c r="M6" s="12" t="e">
        <f>VLOOKUP(D:D,#REF!,3,0)</f>
        <v>#REF!</v>
      </c>
      <c r="N6" s="13" t="e">
        <f t="shared" si="1"/>
        <v>#REF!</v>
      </c>
    </row>
    <row r="7" spans="1:18">
      <c r="A7" s="6" t="s">
        <v>41</v>
      </c>
      <c r="B7" s="6" t="s">
        <v>41</v>
      </c>
      <c r="C7" s="6" t="s">
        <v>15</v>
      </c>
      <c r="D7" s="6" t="s">
        <v>42</v>
      </c>
      <c r="E7" s="6" t="s">
        <v>17</v>
      </c>
      <c r="F7" s="6" t="s">
        <v>18</v>
      </c>
      <c r="G7" s="9" t="s">
        <v>19</v>
      </c>
      <c r="H7" s="9">
        <v>7</v>
      </c>
      <c r="I7" s="10">
        <v>306</v>
      </c>
      <c r="J7" s="7">
        <v>548</v>
      </c>
      <c r="L7" s="12">
        <f t="shared" si="0"/>
        <v>566</v>
      </c>
      <c r="M7" s="12" t="e">
        <f>VLOOKUP(D:D,#REF!,3,0)</f>
        <v>#REF!</v>
      </c>
      <c r="N7" s="13" t="e">
        <f t="shared" si="1"/>
        <v>#REF!</v>
      </c>
    </row>
    <row r="8" spans="1:18">
      <c r="A8" s="6" t="s">
        <v>36</v>
      </c>
      <c r="B8" s="6" t="s">
        <v>36</v>
      </c>
      <c r="C8" s="6" t="s">
        <v>15</v>
      </c>
      <c r="D8" s="6" t="s">
        <v>40</v>
      </c>
      <c r="E8" s="6" t="s">
        <v>17</v>
      </c>
      <c r="F8" s="6" t="s">
        <v>18</v>
      </c>
      <c r="G8" s="9" t="s">
        <v>19</v>
      </c>
      <c r="H8" s="9">
        <v>8</v>
      </c>
      <c r="I8" s="10">
        <v>540</v>
      </c>
      <c r="J8" s="7">
        <v>201</v>
      </c>
      <c r="L8" s="12">
        <f t="shared" si="0"/>
        <v>219</v>
      </c>
      <c r="M8" s="12" t="e">
        <f>VLOOKUP(D:D,#REF!,3,0)</f>
        <v>#REF!</v>
      </c>
      <c r="N8" s="13" t="e">
        <f t="shared" si="1"/>
        <v>#REF!</v>
      </c>
    </row>
    <row r="9" spans="1:18">
      <c r="A9" s="6" t="s">
        <v>36</v>
      </c>
      <c r="B9" s="6" t="s">
        <v>36</v>
      </c>
      <c r="C9" s="6" t="s">
        <v>15</v>
      </c>
      <c r="D9" s="6" t="s">
        <v>39</v>
      </c>
      <c r="E9" s="6" t="s">
        <v>17</v>
      </c>
      <c r="F9" s="6" t="s">
        <v>18</v>
      </c>
      <c r="G9" s="9" t="s">
        <v>19</v>
      </c>
      <c r="H9" s="9">
        <v>8</v>
      </c>
      <c r="I9" s="10">
        <v>568</v>
      </c>
      <c r="J9" s="7">
        <v>226</v>
      </c>
      <c r="L9" s="12">
        <f t="shared" si="0"/>
        <v>244</v>
      </c>
      <c r="M9" s="12" t="e">
        <f>VLOOKUP(D:D,#REF!,3,0)</f>
        <v>#REF!</v>
      </c>
      <c r="N9" s="13" t="e">
        <f t="shared" si="1"/>
        <v>#REF!</v>
      </c>
    </row>
    <row r="10" spans="1:18">
      <c r="A10" s="6" t="s">
        <v>36</v>
      </c>
      <c r="B10" s="6" t="s">
        <v>36</v>
      </c>
      <c r="C10" s="6" t="s">
        <v>15</v>
      </c>
      <c r="D10" s="6" t="s">
        <v>38</v>
      </c>
      <c r="E10" s="6" t="s">
        <v>17</v>
      </c>
      <c r="F10" s="6" t="s">
        <v>18</v>
      </c>
      <c r="G10" s="9" t="s">
        <v>19</v>
      </c>
      <c r="H10" s="9">
        <v>6</v>
      </c>
      <c r="I10" s="10">
        <v>680</v>
      </c>
      <c r="J10" s="7">
        <v>287</v>
      </c>
      <c r="L10" s="12">
        <f t="shared" si="0"/>
        <v>305</v>
      </c>
      <c r="M10" s="12" t="e">
        <f>VLOOKUP(D:D,#REF!,3,0)</f>
        <v>#REF!</v>
      </c>
      <c r="N10" s="13" t="e">
        <f t="shared" si="1"/>
        <v>#REF!</v>
      </c>
    </row>
    <row r="11" spans="1:18">
      <c r="A11" s="6" t="s">
        <v>32</v>
      </c>
      <c r="B11" s="6" t="s">
        <v>32</v>
      </c>
      <c r="C11" s="6" t="s">
        <v>15</v>
      </c>
      <c r="D11" s="6" t="s">
        <v>35</v>
      </c>
      <c r="E11" s="6" t="s">
        <v>17</v>
      </c>
      <c r="F11" s="6" t="s">
        <v>18</v>
      </c>
      <c r="G11" s="9" t="s">
        <v>19</v>
      </c>
      <c r="H11" s="9">
        <v>10</v>
      </c>
      <c r="I11" s="10">
        <v>420</v>
      </c>
      <c r="J11" s="7">
        <v>180</v>
      </c>
      <c r="L11" s="12">
        <f t="shared" si="0"/>
        <v>198</v>
      </c>
      <c r="M11" s="12" t="e">
        <f>VLOOKUP(D:D,#REF!,3,0)</f>
        <v>#REF!</v>
      </c>
      <c r="N11" s="13" t="e">
        <f t="shared" si="1"/>
        <v>#REF!</v>
      </c>
    </row>
    <row r="12" spans="1:18">
      <c r="A12" s="6" t="s">
        <v>36</v>
      </c>
      <c r="B12" s="6" t="s">
        <v>36</v>
      </c>
      <c r="C12" s="6" t="s">
        <v>15</v>
      </c>
      <c r="D12" s="6" t="s">
        <v>37</v>
      </c>
      <c r="E12" s="6" t="s">
        <v>17</v>
      </c>
      <c r="F12" s="6" t="s">
        <v>18</v>
      </c>
      <c r="G12" s="9" t="s">
        <v>19</v>
      </c>
      <c r="H12" s="9">
        <v>11</v>
      </c>
      <c r="I12" s="10">
        <v>448</v>
      </c>
      <c r="J12" s="7">
        <v>190</v>
      </c>
      <c r="L12" s="12">
        <f t="shared" si="0"/>
        <v>208</v>
      </c>
      <c r="M12" s="12" t="e">
        <f>VLOOKUP(D:D,#REF!,3,0)</f>
        <v>#REF!</v>
      </c>
      <c r="N12" s="13" t="e">
        <f t="shared" si="1"/>
        <v>#REF!</v>
      </c>
    </row>
    <row r="13" spans="1:18">
      <c r="A13" s="6" t="s">
        <v>32</v>
      </c>
      <c r="B13" s="6" t="s">
        <v>32</v>
      </c>
      <c r="C13" s="6" t="s">
        <v>15</v>
      </c>
      <c r="D13" s="6" t="s">
        <v>34</v>
      </c>
      <c r="E13" s="6" t="s">
        <v>17</v>
      </c>
      <c r="F13" s="6" t="s">
        <v>18</v>
      </c>
      <c r="G13" s="9" t="s">
        <v>19</v>
      </c>
      <c r="H13" s="9">
        <v>8</v>
      </c>
      <c r="I13" s="10">
        <v>530</v>
      </c>
      <c r="J13" s="7">
        <v>254</v>
      </c>
      <c r="L13" s="12">
        <f t="shared" si="0"/>
        <v>272</v>
      </c>
      <c r="M13" s="12" t="e">
        <f>VLOOKUP(D:D,#REF!,3,0)</f>
        <v>#REF!</v>
      </c>
      <c r="N13" s="13" t="e">
        <f t="shared" si="1"/>
        <v>#REF!</v>
      </c>
    </row>
    <row r="14" spans="1:18">
      <c r="A14" s="6" t="s">
        <v>32</v>
      </c>
      <c r="B14" s="6" t="s">
        <v>32</v>
      </c>
      <c r="C14" s="6" t="s">
        <v>15</v>
      </c>
      <c r="D14" s="6" t="s">
        <v>33</v>
      </c>
      <c r="E14" s="6" t="s">
        <v>17</v>
      </c>
      <c r="F14" s="6" t="s">
        <v>18</v>
      </c>
      <c r="G14" s="9" t="s">
        <v>19</v>
      </c>
      <c r="H14" s="9">
        <v>93</v>
      </c>
      <c r="I14" s="10">
        <v>610</v>
      </c>
      <c r="J14" s="7">
        <v>240</v>
      </c>
      <c r="L14" s="12">
        <f t="shared" si="0"/>
        <v>258</v>
      </c>
      <c r="M14" s="12" t="e">
        <f>VLOOKUP(D:D,#REF!,3,0)</f>
        <v>#REF!</v>
      </c>
      <c r="N14" s="13" t="e">
        <f t="shared" si="1"/>
        <v>#REF!</v>
      </c>
    </row>
    <row r="15" spans="1:18">
      <c r="A15" s="6" t="s">
        <v>30</v>
      </c>
      <c r="B15" s="6" t="s">
        <v>30</v>
      </c>
      <c r="C15" s="6" t="s">
        <v>15</v>
      </c>
      <c r="D15" s="6" t="s">
        <v>31</v>
      </c>
      <c r="E15" s="6" t="s">
        <v>17</v>
      </c>
      <c r="F15" s="6" t="s">
        <v>18</v>
      </c>
      <c r="G15" s="9" t="s">
        <v>19</v>
      </c>
      <c r="H15" s="9">
        <v>102</v>
      </c>
      <c r="I15" s="10">
        <v>522</v>
      </c>
      <c r="J15" s="7">
        <v>166</v>
      </c>
      <c r="L15" s="12">
        <f t="shared" si="0"/>
        <v>184</v>
      </c>
      <c r="M15" s="12" t="e">
        <f>VLOOKUP(D:D,#REF!,3,0)</f>
        <v>#REF!</v>
      </c>
      <c r="N15" s="13" t="e">
        <f t="shared" si="1"/>
        <v>#REF!</v>
      </c>
    </row>
    <row r="16" spans="1:18">
      <c r="A16" s="6" t="s">
        <v>20</v>
      </c>
      <c r="B16" s="6" t="s">
        <v>20</v>
      </c>
      <c r="C16" s="6" t="s">
        <v>15</v>
      </c>
      <c r="D16" s="6" t="s">
        <v>29</v>
      </c>
      <c r="E16" s="6" t="s">
        <v>17</v>
      </c>
      <c r="F16" s="6" t="s">
        <v>18</v>
      </c>
      <c r="G16" s="9" t="s">
        <v>19</v>
      </c>
      <c r="H16" s="9">
        <v>9</v>
      </c>
      <c r="I16" s="10">
        <v>600</v>
      </c>
      <c r="J16" s="7">
        <v>299</v>
      </c>
      <c r="L16" s="12">
        <f t="shared" si="0"/>
        <v>317</v>
      </c>
      <c r="M16" s="12" t="e">
        <f>VLOOKUP(D:D,#REF!,3,0)</f>
        <v>#REF!</v>
      </c>
      <c r="N16" s="13" t="e">
        <f t="shared" si="1"/>
        <v>#REF!</v>
      </c>
    </row>
    <row r="17" spans="1:14">
      <c r="A17" s="6" t="s">
        <v>27</v>
      </c>
      <c r="B17" s="6" t="s">
        <v>27</v>
      </c>
      <c r="C17" s="6" t="s">
        <v>15</v>
      </c>
      <c r="D17" s="6" t="s">
        <v>28</v>
      </c>
      <c r="E17" s="6" t="s">
        <v>17</v>
      </c>
      <c r="F17" s="6" t="s">
        <v>18</v>
      </c>
      <c r="G17" s="9" t="s">
        <v>19</v>
      </c>
      <c r="H17" s="9">
        <v>5</v>
      </c>
      <c r="I17" s="10">
        <v>690</v>
      </c>
      <c r="J17" s="7">
        <v>249</v>
      </c>
      <c r="L17" s="12">
        <f t="shared" si="0"/>
        <v>267</v>
      </c>
      <c r="M17" s="12" t="e">
        <f>VLOOKUP(D:D,#REF!,3,0)</f>
        <v>#REF!</v>
      </c>
      <c r="N17" s="13" t="e">
        <f t="shared" si="1"/>
        <v>#REF!</v>
      </c>
    </row>
    <row r="18" spans="1:14">
      <c r="A18" s="6" t="s">
        <v>20</v>
      </c>
      <c r="B18" s="6" t="s">
        <v>20</v>
      </c>
      <c r="C18" s="6" t="s">
        <v>15</v>
      </c>
      <c r="D18" s="6" t="s">
        <v>26</v>
      </c>
      <c r="E18" s="6" t="s">
        <v>17</v>
      </c>
      <c r="F18" s="6" t="s">
        <v>18</v>
      </c>
      <c r="G18" s="9" t="s">
        <v>19</v>
      </c>
      <c r="H18" s="9">
        <v>11</v>
      </c>
      <c r="I18" s="10">
        <v>482</v>
      </c>
      <c r="J18" s="7">
        <v>656</v>
      </c>
      <c r="L18" s="12">
        <f t="shared" si="0"/>
        <v>674</v>
      </c>
      <c r="M18" s="12" t="e">
        <f>VLOOKUP(D:D,#REF!,3,0)</f>
        <v>#REF!</v>
      </c>
      <c r="N18" s="13" t="e">
        <f t="shared" si="1"/>
        <v>#REF!</v>
      </c>
    </row>
    <row r="19" spans="1:14">
      <c r="A19" s="6" t="s">
        <v>20</v>
      </c>
      <c r="B19" s="6" t="s">
        <v>20</v>
      </c>
      <c r="C19" s="6" t="s">
        <v>15</v>
      </c>
      <c r="D19" s="6" t="s">
        <v>25</v>
      </c>
      <c r="E19" s="6" t="s">
        <v>17</v>
      </c>
      <c r="F19" s="6" t="s">
        <v>18</v>
      </c>
      <c r="G19" s="9" t="s">
        <v>19</v>
      </c>
      <c r="H19" s="9">
        <v>9</v>
      </c>
      <c r="I19" s="10">
        <v>600</v>
      </c>
      <c r="J19" s="7">
        <v>220</v>
      </c>
      <c r="L19" s="12">
        <f t="shared" si="0"/>
        <v>238</v>
      </c>
      <c r="M19" s="12" t="e">
        <f>VLOOKUP(D:D,#REF!,3,0)</f>
        <v>#REF!</v>
      </c>
      <c r="N19" s="13" t="e">
        <f t="shared" si="1"/>
        <v>#REF!</v>
      </c>
    </row>
    <row r="20" spans="1:14">
      <c r="A20" s="6" t="s">
        <v>20</v>
      </c>
      <c r="B20" s="6" t="s">
        <v>20</v>
      </c>
      <c r="C20" s="6" t="s">
        <v>15</v>
      </c>
      <c r="D20" s="6" t="s">
        <v>24</v>
      </c>
      <c r="E20" s="6" t="s">
        <v>17</v>
      </c>
      <c r="F20" s="6" t="s">
        <v>18</v>
      </c>
      <c r="G20" s="9" t="s">
        <v>19</v>
      </c>
      <c r="H20" s="9">
        <v>6</v>
      </c>
      <c r="I20" s="10">
        <v>520</v>
      </c>
      <c r="J20" s="7">
        <v>253</v>
      </c>
      <c r="L20" s="12">
        <f t="shared" si="0"/>
        <v>271</v>
      </c>
      <c r="M20" s="12" t="e">
        <f>VLOOKUP(D:D,#REF!,3,0)</f>
        <v>#REF!</v>
      </c>
      <c r="N20" s="13" t="e">
        <f t="shared" si="1"/>
        <v>#REF!</v>
      </c>
    </row>
    <row r="21" spans="1:14">
      <c r="A21" s="6" t="s">
        <v>20</v>
      </c>
      <c r="B21" s="6" t="s">
        <v>20</v>
      </c>
      <c r="C21" s="6" t="s">
        <v>15</v>
      </c>
      <c r="D21" s="6" t="s">
        <v>23</v>
      </c>
      <c r="E21" s="6" t="s">
        <v>17</v>
      </c>
      <c r="F21" s="6" t="s">
        <v>18</v>
      </c>
      <c r="G21" s="9" t="s">
        <v>19</v>
      </c>
      <c r="H21" s="9">
        <v>10</v>
      </c>
      <c r="I21" s="10">
        <v>590</v>
      </c>
      <c r="J21" s="7">
        <v>305</v>
      </c>
      <c r="L21" s="12">
        <f t="shared" si="0"/>
        <v>323</v>
      </c>
      <c r="M21" s="12" t="e">
        <f>VLOOKUP(D:D,#REF!,3,0)</f>
        <v>#REF!</v>
      </c>
      <c r="N21" s="13" t="e">
        <f t="shared" si="1"/>
        <v>#REF!</v>
      </c>
    </row>
    <row r="22" spans="1:14">
      <c r="A22" s="6" t="s">
        <v>20</v>
      </c>
      <c r="B22" s="6" t="s">
        <v>20</v>
      </c>
      <c r="C22" s="6" t="s">
        <v>15</v>
      </c>
      <c r="D22" s="6" t="s">
        <v>22</v>
      </c>
      <c r="E22" s="6" t="s">
        <v>17</v>
      </c>
      <c r="F22" s="6" t="s">
        <v>18</v>
      </c>
      <c r="G22" s="9" t="s">
        <v>19</v>
      </c>
      <c r="H22" s="9">
        <v>10</v>
      </c>
      <c r="I22" s="10">
        <v>602</v>
      </c>
      <c r="J22" s="7">
        <v>311</v>
      </c>
      <c r="L22" s="12">
        <f t="shared" si="0"/>
        <v>329</v>
      </c>
      <c r="M22" s="12" t="e">
        <f>VLOOKUP(D:D,#REF!,3,0)</f>
        <v>#REF!</v>
      </c>
      <c r="N22" s="13" t="e">
        <f t="shared" si="1"/>
        <v>#REF!</v>
      </c>
    </row>
    <row r="23" spans="1:14">
      <c r="A23" s="6" t="s">
        <v>20</v>
      </c>
      <c r="B23" s="6" t="s">
        <v>20</v>
      </c>
      <c r="C23" s="6" t="s">
        <v>15</v>
      </c>
      <c r="D23" s="6" t="s">
        <v>21</v>
      </c>
      <c r="E23" s="6" t="s">
        <v>17</v>
      </c>
      <c r="F23" s="6" t="s">
        <v>18</v>
      </c>
      <c r="G23" s="9" t="s">
        <v>19</v>
      </c>
      <c r="H23" s="9">
        <v>7</v>
      </c>
      <c r="I23" s="10">
        <v>500</v>
      </c>
      <c r="J23" s="7">
        <v>201</v>
      </c>
      <c r="L23" s="12">
        <f t="shared" si="0"/>
        <v>219</v>
      </c>
      <c r="M23" s="12" t="e">
        <f>VLOOKUP(D:D,#REF!,3,0)</f>
        <v>#REF!</v>
      </c>
      <c r="N23" s="13" t="e">
        <f t="shared" si="1"/>
        <v>#REF!</v>
      </c>
    </row>
    <row r="24" spans="1:14">
      <c r="A24" s="6" t="s">
        <v>14</v>
      </c>
      <c r="B24" s="6" t="s">
        <v>14</v>
      </c>
      <c r="C24" s="6" t="s">
        <v>15</v>
      </c>
      <c r="D24" s="6" t="s">
        <v>16</v>
      </c>
      <c r="E24" s="6" t="s">
        <v>17</v>
      </c>
      <c r="F24" s="6" t="s">
        <v>18</v>
      </c>
      <c r="G24" s="9" t="s">
        <v>19</v>
      </c>
      <c r="H24" s="9">
        <v>5</v>
      </c>
      <c r="I24" s="10">
        <v>458</v>
      </c>
      <c r="J24" s="7">
        <v>251</v>
      </c>
      <c r="L24" s="12">
        <f>J24+4</f>
        <v>255</v>
      </c>
      <c r="M24" s="12" t="e">
        <f>VLOOKUP(D:D,#REF!,3,0)</f>
        <v>#REF!</v>
      </c>
      <c r="N24" s="13" t="e">
        <f t="shared" si="1"/>
        <v>#REF!</v>
      </c>
    </row>
    <row r="25" spans="1:14">
      <c r="K25" s="7"/>
      <c r="M25" s="12" t="e">
        <f>VLOOKUP(D:D,#REF!,3,0)</f>
        <v>#REF!</v>
      </c>
      <c r="N25" s="13" t="e">
        <f t="shared" si="1"/>
        <v>#REF!</v>
      </c>
    </row>
    <row r="26" spans="1:14">
      <c r="K26" s="7"/>
      <c r="M26" s="12" t="e">
        <f>VLOOKUP(D:D,#REF!,3,0)</f>
        <v>#REF!</v>
      </c>
      <c r="N26" s="13" t="e">
        <f t="shared" si="1"/>
        <v>#REF!</v>
      </c>
    </row>
    <row r="27" spans="1:14">
      <c r="K27" s="7"/>
      <c r="M27" s="12" t="e">
        <f>VLOOKUP(D:D,#REF!,3,0)</f>
        <v>#REF!</v>
      </c>
      <c r="N27" s="13" t="e">
        <f t="shared" si="1"/>
        <v>#REF!</v>
      </c>
    </row>
    <row r="28" spans="1:14">
      <c r="K28" s="7"/>
      <c r="M28" s="12" t="e">
        <f>VLOOKUP(D:D,#REF!,3,0)</f>
        <v>#REF!</v>
      </c>
      <c r="N28" s="13" t="e">
        <f t="shared" si="1"/>
        <v>#REF!</v>
      </c>
    </row>
    <row r="29" spans="1:14">
      <c r="K29" s="7"/>
      <c r="M29" s="12" t="e">
        <f>VLOOKUP(D:D,#REF!,3,0)</f>
        <v>#REF!</v>
      </c>
      <c r="N29" s="13" t="e">
        <f t="shared" si="1"/>
        <v>#REF!</v>
      </c>
    </row>
    <row r="30" spans="1:14">
      <c r="K30" s="7"/>
      <c r="M30" s="12" t="e">
        <f>VLOOKUP(D:D,#REF!,3,0)</f>
        <v>#REF!</v>
      </c>
      <c r="N30" s="13" t="e">
        <f t="shared" si="1"/>
        <v>#REF!</v>
      </c>
    </row>
    <row r="31" spans="1:14">
      <c r="K31" s="7"/>
      <c r="M31" s="12" t="e">
        <f>VLOOKUP(D:D,#REF!,3,0)</f>
        <v>#REF!</v>
      </c>
      <c r="N31" s="13" t="e">
        <f t="shared" si="1"/>
        <v>#REF!</v>
      </c>
    </row>
    <row r="32" spans="1:14">
      <c r="K32" s="7"/>
      <c r="M32" s="12" t="e">
        <f>VLOOKUP(D:D,#REF!,3,0)</f>
        <v>#REF!</v>
      </c>
      <c r="N32" s="13" t="e">
        <f t="shared" si="1"/>
        <v>#REF!</v>
      </c>
    </row>
    <row r="33" spans="11:14">
      <c r="K33" s="7"/>
      <c r="M33" s="12" t="e">
        <f>VLOOKUP(D:D,#REF!,3,0)</f>
        <v>#REF!</v>
      </c>
      <c r="N33" s="13" t="e">
        <f t="shared" si="1"/>
        <v>#REF!</v>
      </c>
    </row>
    <row r="34" spans="11:14">
      <c r="K34" s="7"/>
      <c r="M34" s="12" t="e">
        <f>VLOOKUP(D:D,#REF!,3,0)</f>
        <v>#REF!</v>
      </c>
      <c r="N34" s="13" t="e">
        <f t="shared" si="1"/>
        <v>#REF!</v>
      </c>
    </row>
    <row r="35" spans="11:14">
      <c r="K35" s="7"/>
      <c r="M35" s="12" t="e">
        <f>VLOOKUP(D:D,#REF!,3,0)</f>
        <v>#REF!</v>
      </c>
      <c r="N35" s="13" t="e">
        <f t="shared" si="1"/>
        <v>#REF!</v>
      </c>
    </row>
    <row r="36" spans="11:14">
      <c r="K36" s="7"/>
      <c r="M36" s="12" t="e">
        <f>VLOOKUP(D:D,#REF!,3,0)</f>
        <v>#REF!</v>
      </c>
      <c r="N36" s="13" t="e">
        <f t="shared" si="1"/>
        <v>#REF!</v>
      </c>
    </row>
    <row r="37" spans="11:14">
      <c r="K37" s="7"/>
      <c r="M37" s="12" t="e">
        <f>VLOOKUP(D:D,#REF!,3,0)</f>
        <v>#REF!</v>
      </c>
      <c r="N37" s="13" t="e">
        <f t="shared" si="1"/>
        <v>#REF!</v>
      </c>
    </row>
    <row r="38" spans="11:14">
      <c r="K38" s="7"/>
      <c r="M38" s="12" t="e">
        <f>VLOOKUP(D:D,#REF!,3,0)</f>
        <v>#REF!</v>
      </c>
      <c r="N38" s="13" t="e">
        <f t="shared" si="1"/>
        <v>#REF!</v>
      </c>
    </row>
    <row r="39" spans="11:14">
      <c r="K39" s="7"/>
      <c r="M39" s="12" t="e">
        <f>VLOOKUP(D:D,#REF!,3,0)</f>
        <v>#REF!</v>
      </c>
      <c r="N39" s="13" t="e">
        <f t="shared" si="1"/>
        <v>#REF!</v>
      </c>
    </row>
    <row r="40" spans="11:14">
      <c r="M40" s="12" t="e">
        <f>VLOOKUP(D:D,#REF!,3,0)</f>
        <v>#REF!</v>
      </c>
      <c r="N40" s="13" t="e">
        <f t="shared" si="1"/>
        <v>#REF!</v>
      </c>
    </row>
    <row r="41" spans="11:14">
      <c r="M41" s="12" t="e">
        <f>VLOOKUP(D:D,#REF!,3,0)</f>
        <v>#REF!</v>
      </c>
      <c r="N41" s="13" t="e">
        <f t="shared" si="1"/>
        <v>#REF!</v>
      </c>
    </row>
    <row r="42" spans="11:14">
      <c r="M42" s="12" t="e">
        <f>VLOOKUP(D:D,#REF!,3,0)</f>
        <v>#REF!</v>
      </c>
      <c r="N42" s="13" t="e">
        <f t="shared" si="1"/>
        <v>#REF!</v>
      </c>
    </row>
    <row r="43" spans="11:14">
      <c r="M43" s="12" t="e">
        <f>VLOOKUP(D:D,#REF!,3,0)</f>
        <v>#REF!</v>
      </c>
      <c r="N43" s="13" t="e">
        <f t="shared" si="1"/>
        <v>#REF!</v>
      </c>
    </row>
    <row r="44" spans="11:14">
      <c r="M44" s="12" t="e">
        <f>VLOOKUP(D:D,#REF!,3,0)</f>
        <v>#REF!</v>
      </c>
      <c r="N44" s="13" t="e">
        <f t="shared" si="1"/>
        <v>#REF!</v>
      </c>
    </row>
    <row r="45" spans="11:14">
      <c r="M45" s="12" t="e">
        <f>VLOOKUP(D:D,#REF!,3,0)</f>
        <v>#REF!</v>
      </c>
      <c r="N45" s="13" t="e">
        <f t="shared" si="1"/>
        <v>#REF!</v>
      </c>
    </row>
    <row r="46" spans="11:14">
      <c r="M46" s="12" t="e">
        <f>VLOOKUP(D:D,#REF!,3,0)</f>
        <v>#REF!</v>
      </c>
      <c r="N46" s="13" t="e">
        <f t="shared" si="1"/>
        <v>#REF!</v>
      </c>
    </row>
    <row r="47" spans="11:14">
      <c r="M47" s="12" t="e">
        <f>VLOOKUP(D:D,#REF!,3,0)</f>
        <v>#REF!</v>
      </c>
      <c r="N47" s="13" t="e">
        <f t="shared" si="1"/>
        <v>#REF!</v>
      </c>
    </row>
    <row r="48" spans="11:14">
      <c r="M48" s="12" t="e">
        <f>VLOOKUP(D:D,#REF!,3,0)</f>
        <v>#REF!</v>
      </c>
      <c r="N48" s="13" t="e">
        <f t="shared" si="1"/>
        <v>#REF!</v>
      </c>
    </row>
    <row r="49" spans="13:14">
      <c r="M49" s="12" t="e">
        <f>VLOOKUP(D:D,#REF!,3,0)</f>
        <v>#REF!</v>
      </c>
      <c r="N49" s="13" t="e">
        <f t="shared" si="1"/>
        <v>#REF!</v>
      </c>
    </row>
    <row r="50" spans="13:14">
      <c r="M50" s="12" t="e">
        <f>VLOOKUP(D:D,#REF!,3,0)</f>
        <v>#REF!</v>
      </c>
      <c r="N50" s="13" t="e">
        <f t="shared" si="1"/>
        <v>#REF!</v>
      </c>
    </row>
    <row r="51" spans="13:14">
      <c r="M51" s="12" t="e">
        <f>VLOOKUP(D:D,#REF!,3,0)</f>
        <v>#REF!</v>
      </c>
      <c r="N51" s="13" t="e">
        <f t="shared" si="1"/>
        <v>#REF!</v>
      </c>
    </row>
    <row r="52" spans="13:14">
      <c r="M52" s="12" t="e">
        <f>VLOOKUP(D:D,#REF!,3,0)</f>
        <v>#REF!</v>
      </c>
      <c r="N52" s="13" t="e">
        <f t="shared" si="1"/>
        <v>#REF!</v>
      </c>
    </row>
    <row r="53" spans="13:14">
      <c r="M53" s="12" t="e">
        <f>VLOOKUP(D:D,#REF!,3,0)</f>
        <v>#REF!</v>
      </c>
      <c r="N53" s="13" t="e">
        <f t="shared" si="1"/>
        <v>#REF!</v>
      </c>
    </row>
    <row r="54" spans="13:14">
      <c r="M54" s="12" t="e">
        <f>VLOOKUP(D:D,#REF!,3,0)</f>
        <v>#REF!</v>
      </c>
      <c r="N54" s="13" t="e">
        <f t="shared" si="1"/>
        <v>#REF!</v>
      </c>
    </row>
    <row r="55" spans="13:14">
      <c r="M55" s="12" t="e">
        <f>VLOOKUP(D:D,#REF!,3,0)</f>
        <v>#REF!</v>
      </c>
      <c r="N55" s="13" t="e">
        <f t="shared" si="1"/>
        <v>#REF!</v>
      </c>
    </row>
    <row r="56" spans="13:14">
      <c r="M56" s="12" t="e">
        <f>VLOOKUP(D:D,#REF!,3,0)</f>
        <v>#REF!</v>
      </c>
      <c r="N56" s="13" t="e">
        <f t="shared" si="1"/>
        <v>#REF!</v>
      </c>
    </row>
    <row r="57" spans="13:14">
      <c r="M57" s="12" t="e">
        <f>VLOOKUP(D:D,#REF!,3,0)</f>
        <v>#REF!</v>
      </c>
      <c r="N57" s="13" t="e">
        <f t="shared" si="1"/>
        <v>#REF!</v>
      </c>
    </row>
    <row r="58" spans="13:14">
      <c r="M58" s="12" t="e">
        <f>VLOOKUP(D:D,#REF!,3,0)</f>
        <v>#REF!</v>
      </c>
      <c r="N58" s="13" t="e">
        <f t="shared" si="1"/>
        <v>#REF!</v>
      </c>
    </row>
    <row r="59" spans="13:14">
      <c r="M59" s="12" t="e">
        <f>VLOOKUP(D:D,#REF!,3,0)</f>
        <v>#REF!</v>
      </c>
      <c r="N59" s="13" t="e">
        <f t="shared" si="1"/>
        <v>#REF!</v>
      </c>
    </row>
    <row r="60" spans="13:14">
      <c r="M60" s="12" t="e">
        <f>VLOOKUP(D:D,#REF!,3,0)</f>
        <v>#REF!</v>
      </c>
      <c r="N60" s="13" t="e">
        <f t="shared" si="1"/>
        <v>#REF!</v>
      </c>
    </row>
    <row r="61" spans="13:14">
      <c r="M61" s="12" t="e">
        <f>VLOOKUP(D:D,#REF!,3,0)</f>
        <v>#REF!</v>
      </c>
      <c r="N61" s="13" t="e">
        <f t="shared" si="1"/>
        <v>#REF!</v>
      </c>
    </row>
    <row r="62" spans="13:14">
      <c r="M62" s="12" t="e">
        <f>VLOOKUP(D:D,#REF!,3,0)</f>
        <v>#REF!</v>
      </c>
      <c r="N62" s="13" t="e">
        <f t="shared" si="1"/>
        <v>#REF!</v>
      </c>
    </row>
    <row r="63" spans="13:14">
      <c r="M63" s="12" t="e">
        <f>VLOOKUP(D:D,#REF!,3,0)</f>
        <v>#REF!</v>
      </c>
      <c r="N63" s="13" t="e">
        <f t="shared" si="1"/>
        <v>#REF!</v>
      </c>
    </row>
    <row r="64" spans="13:14">
      <c r="M64" s="12" t="e">
        <f>VLOOKUP(D:D,#REF!,3,0)</f>
        <v>#REF!</v>
      </c>
      <c r="N64" s="13" t="e">
        <f t="shared" si="1"/>
        <v>#REF!</v>
      </c>
    </row>
    <row r="65" spans="13:14">
      <c r="M65" s="12" t="e">
        <f>VLOOKUP(D:D,#REF!,3,0)</f>
        <v>#REF!</v>
      </c>
      <c r="N65" s="13" t="e">
        <f t="shared" si="1"/>
        <v>#REF!</v>
      </c>
    </row>
    <row r="66" spans="13:14">
      <c r="M66" s="12" t="e">
        <f>VLOOKUP(D:D,#REF!,3,0)</f>
        <v>#REF!</v>
      </c>
      <c r="N66" s="13" t="e">
        <f t="shared" si="1"/>
        <v>#REF!</v>
      </c>
    </row>
    <row r="67" spans="13:14">
      <c r="M67" s="12" t="e">
        <f>VLOOKUP(D:D,#REF!,3,0)</f>
        <v>#REF!</v>
      </c>
      <c r="N67" s="13" t="e">
        <f t="shared" ref="N67:N130" si="2">L67/M67</f>
        <v>#REF!</v>
      </c>
    </row>
    <row r="68" spans="13:14">
      <c r="M68" s="12" t="e">
        <f>VLOOKUP(D:D,#REF!,3,0)</f>
        <v>#REF!</v>
      </c>
      <c r="N68" s="13" t="e">
        <f t="shared" si="2"/>
        <v>#REF!</v>
      </c>
    </row>
    <row r="69" spans="13:14">
      <c r="M69" s="12" t="e">
        <f>VLOOKUP(D:D,#REF!,3,0)</f>
        <v>#REF!</v>
      </c>
      <c r="N69" s="13" t="e">
        <f t="shared" si="2"/>
        <v>#REF!</v>
      </c>
    </row>
    <row r="70" spans="13:14">
      <c r="M70" s="12" t="e">
        <f>VLOOKUP(D:D,#REF!,3,0)</f>
        <v>#REF!</v>
      </c>
      <c r="N70" s="13" t="e">
        <f t="shared" si="2"/>
        <v>#REF!</v>
      </c>
    </row>
    <row r="71" spans="13:14">
      <c r="M71" s="12" t="e">
        <f>VLOOKUP(D:D,#REF!,3,0)</f>
        <v>#REF!</v>
      </c>
      <c r="N71" s="13" t="e">
        <f t="shared" si="2"/>
        <v>#REF!</v>
      </c>
    </row>
    <row r="72" spans="13:14">
      <c r="M72" s="12" t="e">
        <f>VLOOKUP(D:D,#REF!,3,0)</f>
        <v>#REF!</v>
      </c>
      <c r="N72" s="13" t="e">
        <f t="shared" si="2"/>
        <v>#REF!</v>
      </c>
    </row>
    <row r="73" spans="13:14">
      <c r="M73" s="12" t="e">
        <f>VLOOKUP(D:D,#REF!,3,0)</f>
        <v>#REF!</v>
      </c>
      <c r="N73" s="13" t="e">
        <f t="shared" si="2"/>
        <v>#REF!</v>
      </c>
    </row>
    <row r="74" spans="13:14">
      <c r="M74" s="12" t="e">
        <f>VLOOKUP(D:D,#REF!,3,0)</f>
        <v>#REF!</v>
      </c>
      <c r="N74" s="13" t="e">
        <f t="shared" si="2"/>
        <v>#REF!</v>
      </c>
    </row>
    <row r="75" spans="13:14">
      <c r="M75" s="12" t="e">
        <f>VLOOKUP(D:D,#REF!,3,0)</f>
        <v>#REF!</v>
      </c>
      <c r="N75" s="13" t="e">
        <f t="shared" si="2"/>
        <v>#REF!</v>
      </c>
    </row>
    <row r="76" spans="13:14">
      <c r="M76" s="12" t="e">
        <f>VLOOKUP(D:D,#REF!,3,0)</f>
        <v>#REF!</v>
      </c>
      <c r="N76" s="13" t="e">
        <f t="shared" si="2"/>
        <v>#REF!</v>
      </c>
    </row>
    <row r="77" spans="13:14">
      <c r="M77" s="12" t="e">
        <f>VLOOKUP(D:D,#REF!,3,0)</f>
        <v>#REF!</v>
      </c>
      <c r="N77" s="13" t="e">
        <f t="shared" si="2"/>
        <v>#REF!</v>
      </c>
    </row>
    <row r="78" spans="13:14">
      <c r="M78" s="12" t="e">
        <f>VLOOKUP(D:D,#REF!,3,0)</f>
        <v>#REF!</v>
      </c>
      <c r="N78" s="13" t="e">
        <f t="shared" si="2"/>
        <v>#REF!</v>
      </c>
    </row>
    <row r="79" spans="13:14">
      <c r="M79" s="12" t="e">
        <f>VLOOKUP(D:D,#REF!,3,0)</f>
        <v>#REF!</v>
      </c>
      <c r="N79" s="13" t="e">
        <f t="shared" si="2"/>
        <v>#REF!</v>
      </c>
    </row>
    <row r="80" spans="13:14">
      <c r="M80" s="12" t="e">
        <f>VLOOKUP(D:D,#REF!,3,0)</f>
        <v>#REF!</v>
      </c>
      <c r="N80" s="13" t="e">
        <f t="shared" si="2"/>
        <v>#REF!</v>
      </c>
    </row>
    <row r="81" spans="13:14">
      <c r="M81" s="12" t="e">
        <f>VLOOKUP(D:D,#REF!,3,0)</f>
        <v>#REF!</v>
      </c>
      <c r="N81" s="13" t="e">
        <f t="shared" si="2"/>
        <v>#REF!</v>
      </c>
    </row>
    <row r="82" spans="13:14">
      <c r="M82" s="12" t="e">
        <f>VLOOKUP(D:D,#REF!,3,0)</f>
        <v>#REF!</v>
      </c>
      <c r="N82" s="13" t="e">
        <f t="shared" si="2"/>
        <v>#REF!</v>
      </c>
    </row>
    <row r="83" spans="13:14">
      <c r="M83" s="12" t="e">
        <f>VLOOKUP(D:D,#REF!,3,0)</f>
        <v>#REF!</v>
      </c>
      <c r="N83" s="13" t="e">
        <f t="shared" si="2"/>
        <v>#REF!</v>
      </c>
    </row>
    <row r="84" spans="13:14">
      <c r="M84" s="12" t="e">
        <f>VLOOKUP(D:D,#REF!,3,0)</f>
        <v>#REF!</v>
      </c>
      <c r="N84" s="13" t="e">
        <f t="shared" si="2"/>
        <v>#REF!</v>
      </c>
    </row>
    <row r="85" spans="13:14">
      <c r="M85" s="12" t="e">
        <f>VLOOKUP(D:D,#REF!,3,0)</f>
        <v>#REF!</v>
      </c>
      <c r="N85" s="13" t="e">
        <f t="shared" si="2"/>
        <v>#REF!</v>
      </c>
    </row>
    <row r="86" spans="13:14">
      <c r="M86" s="12" t="e">
        <f>VLOOKUP(D:D,#REF!,3,0)</f>
        <v>#REF!</v>
      </c>
      <c r="N86" s="13" t="e">
        <f t="shared" si="2"/>
        <v>#REF!</v>
      </c>
    </row>
    <row r="87" spans="13:14">
      <c r="M87" s="12" t="e">
        <f>VLOOKUP(D:D,#REF!,3,0)</f>
        <v>#REF!</v>
      </c>
      <c r="N87" s="13" t="e">
        <f t="shared" si="2"/>
        <v>#REF!</v>
      </c>
    </row>
    <row r="88" spans="13:14">
      <c r="M88" s="12" t="e">
        <f>VLOOKUP(D:D,#REF!,3,0)</f>
        <v>#REF!</v>
      </c>
      <c r="N88" s="13" t="e">
        <f t="shared" si="2"/>
        <v>#REF!</v>
      </c>
    </row>
    <row r="89" spans="13:14">
      <c r="M89" s="12" t="e">
        <f>VLOOKUP(D:D,#REF!,3,0)</f>
        <v>#REF!</v>
      </c>
      <c r="N89" s="13" t="e">
        <f t="shared" si="2"/>
        <v>#REF!</v>
      </c>
    </row>
    <row r="90" spans="13:14">
      <c r="M90" s="12" t="e">
        <f>VLOOKUP(D:D,#REF!,3,0)</f>
        <v>#REF!</v>
      </c>
      <c r="N90" s="13" t="e">
        <f t="shared" si="2"/>
        <v>#REF!</v>
      </c>
    </row>
    <row r="91" spans="13:14">
      <c r="M91" s="12" t="e">
        <f>VLOOKUP(D:D,#REF!,3,0)</f>
        <v>#REF!</v>
      </c>
      <c r="N91" s="13" t="e">
        <f t="shared" si="2"/>
        <v>#REF!</v>
      </c>
    </row>
    <row r="92" spans="13:14">
      <c r="M92" s="12" t="e">
        <f>VLOOKUP(D:D,#REF!,3,0)</f>
        <v>#REF!</v>
      </c>
      <c r="N92" s="13" t="e">
        <f t="shared" si="2"/>
        <v>#REF!</v>
      </c>
    </row>
    <row r="93" spans="13:14">
      <c r="M93" s="12" t="e">
        <f>VLOOKUP(D:D,#REF!,3,0)</f>
        <v>#REF!</v>
      </c>
      <c r="N93" s="13" t="e">
        <f t="shared" si="2"/>
        <v>#REF!</v>
      </c>
    </row>
    <row r="94" spans="13:14">
      <c r="M94" s="12" t="e">
        <f>VLOOKUP(D:D,#REF!,3,0)</f>
        <v>#REF!</v>
      </c>
      <c r="N94" s="13" t="e">
        <f t="shared" si="2"/>
        <v>#REF!</v>
      </c>
    </row>
    <row r="95" spans="13:14">
      <c r="M95" s="12" t="e">
        <f>VLOOKUP(D:D,#REF!,3,0)</f>
        <v>#REF!</v>
      </c>
      <c r="N95" s="13" t="e">
        <f t="shared" si="2"/>
        <v>#REF!</v>
      </c>
    </row>
    <row r="96" spans="13:14">
      <c r="M96" s="12" t="e">
        <f>VLOOKUP(D:D,#REF!,3,0)</f>
        <v>#REF!</v>
      </c>
      <c r="N96" s="13" t="e">
        <f t="shared" si="2"/>
        <v>#REF!</v>
      </c>
    </row>
    <row r="97" spans="13:14">
      <c r="M97" s="12" t="e">
        <f>VLOOKUP(D:D,#REF!,3,0)</f>
        <v>#REF!</v>
      </c>
      <c r="N97" s="13" t="e">
        <f t="shared" si="2"/>
        <v>#REF!</v>
      </c>
    </row>
    <row r="98" spans="13:14">
      <c r="M98" s="12" t="e">
        <f>VLOOKUP(D:D,#REF!,3,0)</f>
        <v>#REF!</v>
      </c>
      <c r="N98" s="13" t="e">
        <f t="shared" si="2"/>
        <v>#REF!</v>
      </c>
    </row>
    <row r="99" spans="13:14">
      <c r="M99" s="12" t="e">
        <f>VLOOKUP(D:D,#REF!,3,0)</f>
        <v>#REF!</v>
      </c>
      <c r="N99" s="13" t="e">
        <f t="shared" si="2"/>
        <v>#REF!</v>
      </c>
    </row>
    <row r="100" spans="13:14">
      <c r="M100" s="12" t="e">
        <f>VLOOKUP(D:D,#REF!,3,0)</f>
        <v>#REF!</v>
      </c>
      <c r="N100" s="13" t="e">
        <f t="shared" si="2"/>
        <v>#REF!</v>
      </c>
    </row>
    <row r="101" spans="13:14">
      <c r="M101" s="12" t="e">
        <f>VLOOKUP(D:D,#REF!,3,0)</f>
        <v>#REF!</v>
      </c>
      <c r="N101" s="13" t="e">
        <f t="shared" si="2"/>
        <v>#REF!</v>
      </c>
    </row>
    <row r="102" spans="13:14">
      <c r="M102" s="12" t="e">
        <f>VLOOKUP(D:D,#REF!,3,0)</f>
        <v>#REF!</v>
      </c>
      <c r="N102" s="13" t="e">
        <f t="shared" si="2"/>
        <v>#REF!</v>
      </c>
    </row>
    <row r="103" spans="13:14">
      <c r="M103" s="12" t="e">
        <f>VLOOKUP(D:D,#REF!,3,0)</f>
        <v>#REF!</v>
      </c>
      <c r="N103" s="13" t="e">
        <f t="shared" si="2"/>
        <v>#REF!</v>
      </c>
    </row>
    <row r="104" spans="13:14">
      <c r="M104" s="12" t="e">
        <f>VLOOKUP(D:D,#REF!,3,0)</f>
        <v>#REF!</v>
      </c>
      <c r="N104" s="13" t="e">
        <f t="shared" si="2"/>
        <v>#REF!</v>
      </c>
    </row>
    <row r="105" spans="13:14">
      <c r="M105" s="12" t="e">
        <f>VLOOKUP(D:D,#REF!,3,0)</f>
        <v>#REF!</v>
      </c>
      <c r="N105" s="13" t="e">
        <f t="shared" si="2"/>
        <v>#REF!</v>
      </c>
    </row>
    <row r="106" spans="13:14">
      <c r="M106" s="12" t="e">
        <f>VLOOKUP(D:D,#REF!,3,0)</f>
        <v>#REF!</v>
      </c>
      <c r="N106" s="13" t="e">
        <f t="shared" si="2"/>
        <v>#REF!</v>
      </c>
    </row>
    <row r="107" spans="13:14">
      <c r="M107" s="12" t="e">
        <f>VLOOKUP(D:D,#REF!,3,0)</f>
        <v>#REF!</v>
      </c>
      <c r="N107" s="13" t="e">
        <f t="shared" si="2"/>
        <v>#REF!</v>
      </c>
    </row>
    <row r="108" spans="13:14">
      <c r="M108" s="12" t="e">
        <f>VLOOKUP(D:D,#REF!,3,0)</f>
        <v>#REF!</v>
      </c>
      <c r="N108" s="13" t="e">
        <f t="shared" si="2"/>
        <v>#REF!</v>
      </c>
    </row>
    <row r="109" spans="13:14">
      <c r="M109" s="12" t="e">
        <f>VLOOKUP(D:D,#REF!,3,0)</f>
        <v>#REF!</v>
      </c>
      <c r="N109" s="13" t="e">
        <f t="shared" si="2"/>
        <v>#REF!</v>
      </c>
    </row>
    <row r="110" spans="13:14">
      <c r="M110" s="12" t="e">
        <f>VLOOKUP(D:D,#REF!,3,0)</f>
        <v>#REF!</v>
      </c>
      <c r="N110" s="13" t="e">
        <f t="shared" si="2"/>
        <v>#REF!</v>
      </c>
    </row>
    <row r="111" spans="13:14">
      <c r="M111" s="12" t="e">
        <f>VLOOKUP(D:D,#REF!,3,0)</f>
        <v>#REF!</v>
      </c>
      <c r="N111" s="13" t="e">
        <f t="shared" si="2"/>
        <v>#REF!</v>
      </c>
    </row>
    <row r="112" spans="13:14">
      <c r="M112" s="12" t="e">
        <f>VLOOKUP(D:D,#REF!,3,0)</f>
        <v>#REF!</v>
      </c>
      <c r="N112" s="13" t="e">
        <f t="shared" si="2"/>
        <v>#REF!</v>
      </c>
    </row>
    <row r="113" spans="13:14">
      <c r="M113" s="12" t="e">
        <f>VLOOKUP(D:D,#REF!,3,0)</f>
        <v>#REF!</v>
      </c>
      <c r="N113" s="13" t="e">
        <f t="shared" si="2"/>
        <v>#REF!</v>
      </c>
    </row>
    <row r="114" spans="13:14">
      <c r="M114" s="12" t="e">
        <f>VLOOKUP(D:D,#REF!,3,0)</f>
        <v>#REF!</v>
      </c>
      <c r="N114" s="13" t="e">
        <f t="shared" si="2"/>
        <v>#REF!</v>
      </c>
    </row>
    <row r="115" spans="13:14">
      <c r="M115" s="12" t="e">
        <f>VLOOKUP(D:D,#REF!,3,0)</f>
        <v>#REF!</v>
      </c>
      <c r="N115" s="13" t="e">
        <f t="shared" si="2"/>
        <v>#REF!</v>
      </c>
    </row>
    <row r="116" spans="13:14">
      <c r="M116" s="12" t="e">
        <f>VLOOKUP(D:D,#REF!,3,0)</f>
        <v>#REF!</v>
      </c>
      <c r="N116" s="13" t="e">
        <f t="shared" si="2"/>
        <v>#REF!</v>
      </c>
    </row>
    <row r="117" spans="13:14">
      <c r="M117" s="12" t="e">
        <f>VLOOKUP(D:D,#REF!,3,0)</f>
        <v>#REF!</v>
      </c>
      <c r="N117" s="13" t="e">
        <f t="shared" si="2"/>
        <v>#REF!</v>
      </c>
    </row>
    <row r="118" spans="13:14">
      <c r="M118" s="12" t="e">
        <f>VLOOKUP(D:D,#REF!,3,0)</f>
        <v>#REF!</v>
      </c>
      <c r="N118" s="13" t="e">
        <f t="shared" si="2"/>
        <v>#REF!</v>
      </c>
    </row>
    <row r="119" spans="13:14">
      <c r="M119" s="12" t="e">
        <f>VLOOKUP(D:D,#REF!,3,0)</f>
        <v>#REF!</v>
      </c>
      <c r="N119" s="13" t="e">
        <f t="shared" si="2"/>
        <v>#REF!</v>
      </c>
    </row>
    <row r="120" spans="13:14">
      <c r="M120" s="12" t="e">
        <f>VLOOKUP(D:D,#REF!,3,0)</f>
        <v>#REF!</v>
      </c>
      <c r="N120" s="13" t="e">
        <f t="shared" si="2"/>
        <v>#REF!</v>
      </c>
    </row>
    <row r="121" spans="13:14">
      <c r="M121" s="12" t="e">
        <f>VLOOKUP(D:D,#REF!,3,0)</f>
        <v>#REF!</v>
      </c>
      <c r="N121" s="13" t="e">
        <f t="shared" si="2"/>
        <v>#REF!</v>
      </c>
    </row>
    <row r="122" spans="13:14">
      <c r="M122" s="12" t="e">
        <f>VLOOKUP(D:D,#REF!,3,0)</f>
        <v>#REF!</v>
      </c>
      <c r="N122" s="13" t="e">
        <f t="shared" si="2"/>
        <v>#REF!</v>
      </c>
    </row>
    <row r="123" spans="13:14">
      <c r="M123" s="12" t="e">
        <f>VLOOKUP(D:D,#REF!,3,0)</f>
        <v>#REF!</v>
      </c>
      <c r="N123" s="13" t="e">
        <f t="shared" si="2"/>
        <v>#REF!</v>
      </c>
    </row>
    <row r="124" spans="13:14">
      <c r="M124" s="12" t="e">
        <f>VLOOKUP(D:D,#REF!,3,0)</f>
        <v>#REF!</v>
      </c>
      <c r="N124" s="13" t="e">
        <f t="shared" si="2"/>
        <v>#REF!</v>
      </c>
    </row>
    <row r="125" spans="13:14">
      <c r="M125" s="12" t="e">
        <f>VLOOKUP(D:D,#REF!,3,0)</f>
        <v>#REF!</v>
      </c>
      <c r="N125" s="13" t="e">
        <f t="shared" si="2"/>
        <v>#REF!</v>
      </c>
    </row>
    <row r="126" spans="13:14">
      <c r="M126" s="12" t="e">
        <f>VLOOKUP(D:D,#REF!,3,0)</f>
        <v>#REF!</v>
      </c>
      <c r="N126" s="13" t="e">
        <f t="shared" si="2"/>
        <v>#REF!</v>
      </c>
    </row>
    <row r="127" spans="13:14">
      <c r="M127" s="12" t="e">
        <f>VLOOKUP(D:D,#REF!,3,0)</f>
        <v>#REF!</v>
      </c>
      <c r="N127" s="13" t="e">
        <f t="shared" si="2"/>
        <v>#REF!</v>
      </c>
    </row>
    <row r="128" spans="13:14">
      <c r="M128" s="12" t="e">
        <f>VLOOKUP(D:D,#REF!,3,0)</f>
        <v>#REF!</v>
      </c>
      <c r="N128" s="13" t="e">
        <f t="shared" si="2"/>
        <v>#REF!</v>
      </c>
    </row>
    <row r="129" spans="13:14">
      <c r="M129" s="12" t="e">
        <f>VLOOKUP(D:D,#REF!,3,0)</f>
        <v>#REF!</v>
      </c>
      <c r="N129" s="13" t="e">
        <f t="shared" si="2"/>
        <v>#REF!</v>
      </c>
    </row>
    <row r="130" spans="13:14">
      <c r="M130" s="12" t="e">
        <f>VLOOKUP(D:D,#REF!,3,0)</f>
        <v>#REF!</v>
      </c>
      <c r="N130" s="13" t="e">
        <f t="shared" si="2"/>
        <v>#REF!</v>
      </c>
    </row>
    <row r="131" spans="13:14">
      <c r="M131" s="12" t="e">
        <f>VLOOKUP(D:D,#REF!,3,0)</f>
        <v>#REF!</v>
      </c>
      <c r="N131" s="13" t="e">
        <f t="shared" ref="N131:N194" si="3">L131/M131</f>
        <v>#REF!</v>
      </c>
    </row>
    <row r="132" spans="13:14">
      <c r="M132" s="12" t="e">
        <f>VLOOKUP(D:D,#REF!,3,0)</f>
        <v>#REF!</v>
      </c>
      <c r="N132" s="13" t="e">
        <f t="shared" si="3"/>
        <v>#REF!</v>
      </c>
    </row>
    <row r="133" spans="13:14">
      <c r="M133" s="12" t="e">
        <f>VLOOKUP(D:D,#REF!,3,0)</f>
        <v>#REF!</v>
      </c>
      <c r="N133" s="13" t="e">
        <f t="shared" si="3"/>
        <v>#REF!</v>
      </c>
    </row>
    <row r="134" spans="13:14">
      <c r="M134" s="12" t="e">
        <f>VLOOKUP(D:D,#REF!,3,0)</f>
        <v>#REF!</v>
      </c>
      <c r="N134" s="13" t="e">
        <f t="shared" si="3"/>
        <v>#REF!</v>
      </c>
    </row>
    <row r="135" spans="13:14">
      <c r="M135" s="12" t="e">
        <f>VLOOKUP(D:D,#REF!,3,0)</f>
        <v>#REF!</v>
      </c>
      <c r="N135" s="13" t="e">
        <f t="shared" si="3"/>
        <v>#REF!</v>
      </c>
    </row>
    <row r="136" spans="13:14">
      <c r="M136" s="12" t="e">
        <f>VLOOKUP(D:D,#REF!,3,0)</f>
        <v>#REF!</v>
      </c>
      <c r="N136" s="13" t="e">
        <f t="shared" si="3"/>
        <v>#REF!</v>
      </c>
    </row>
    <row r="137" spans="13:14">
      <c r="M137" s="12" t="e">
        <f>VLOOKUP(D:D,#REF!,3,0)</f>
        <v>#REF!</v>
      </c>
      <c r="N137" s="13" t="e">
        <f t="shared" si="3"/>
        <v>#REF!</v>
      </c>
    </row>
    <row r="138" spans="13:14">
      <c r="M138" s="12" t="e">
        <f>VLOOKUP(D:D,#REF!,3,0)</f>
        <v>#REF!</v>
      </c>
      <c r="N138" s="13" t="e">
        <f t="shared" si="3"/>
        <v>#REF!</v>
      </c>
    </row>
    <row r="139" spans="13:14">
      <c r="M139" s="12" t="e">
        <f>VLOOKUP(D:D,#REF!,3,0)</f>
        <v>#REF!</v>
      </c>
      <c r="N139" s="13" t="e">
        <f t="shared" si="3"/>
        <v>#REF!</v>
      </c>
    </row>
    <row r="140" spans="13:14">
      <c r="M140" s="12" t="e">
        <f>VLOOKUP(D:D,#REF!,3,0)</f>
        <v>#REF!</v>
      </c>
      <c r="N140" s="13" t="e">
        <f t="shared" si="3"/>
        <v>#REF!</v>
      </c>
    </row>
    <row r="141" spans="13:14">
      <c r="M141" s="12" t="e">
        <f>VLOOKUP(D:D,#REF!,3,0)</f>
        <v>#REF!</v>
      </c>
      <c r="N141" s="13" t="e">
        <f t="shared" si="3"/>
        <v>#REF!</v>
      </c>
    </row>
    <row r="142" spans="13:14">
      <c r="M142" s="12" t="e">
        <f>VLOOKUP(D:D,#REF!,3,0)</f>
        <v>#REF!</v>
      </c>
      <c r="N142" s="13" t="e">
        <f t="shared" si="3"/>
        <v>#REF!</v>
      </c>
    </row>
    <row r="143" spans="13:14">
      <c r="M143" s="12" t="e">
        <f>VLOOKUP(D:D,#REF!,3,0)</f>
        <v>#REF!</v>
      </c>
      <c r="N143" s="13" t="e">
        <f t="shared" si="3"/>
        <v>#REF!</v>
      </c>
    </row>
    <row r="144" spans="13:14">
      <c r="M144" s="12" t="e">
        <f>VLOOKUP(D:D,#REF!,3,0)</f>
        <v>#REF!</v>
      </c>
      <c r="N144" s="13" t="e">
        <f t="shared" si="3"/>
        <v>#REF!</v>
      </c>
    </row>
    <row r="145" spans="13:14">
      <c r="M145" s="12" t="e">
        <f>VLOOKUP(D:D,#REF!,3,0)</f>
        <v>#REF!</v>
      </c>
      <c r="N145" s="13" t="e">
        <f t="shared" si="3"/>
        <v>#REF!</v>
      </c>
    </row>
    <row r="146" spans="13:14">
      <c r="M146" s="12" t="e">
        <f>VLOOKUP(D:D,#REF!,3,0)</f>
        <v>#REF!</v>
      </c>
      <c r="N146" s="13" t="e">
        <f t="shared" si="3"/>
        <v>#REF!</v>
      </c>
    </row>
    <row r="147" spans="13:14">
      <c r="M147" s="12" t="e">
        <f>VLOOKUP(D:D,#REF!,3,0)</f>
        <v>#REF!</v>
      </c>
      <c r="N147" s="13" t="e">
        <f t="shared" si="3"/>
        <v>#REF!</v>
      </c>
    </row>
    <row r="148" spans="13:14">
      <c r="M148" s="12" t="e">
        <f>VLOOKUP(D:D,#REF!,3,0)</f>
        <v>#REF!</v>
      </c>
      <c r="N148" s="13" t="e">
        <f t="shared" si="3"/>
        <v>#REF!</v>
      </c>
    </row>
    <row r="149" spans="13:14">
      <c r="M149" s="12" t="e">
        <f>VLOOKUP(D:D,#REF!,3,0)</f>
        <v>#REF!</v>
      </c>
      <c r="N149" s="13" t="e">
        <f t="shared" si="3"/>
        <v>#REF!</v>
      </c>
    </row>
    <row r="150" spans="13:14">
      <c r="M150" s="12" t="e">
        <f>VLOOKUP(D:D,#REF!,3,0)</f>
        <v>#REF!</v>
      </c>
      <c r="N150" s="13" t="e">
        <f t="shared" si="3"/>
        <v>#REF!</v>
      </c>
    </row>
    <row r="151" spans="13:14">
      <c r="M151" s="12" t="e">
        <f>VLOOKUP(D:D,#REF!,3,0)</f>
        <v>#REF!</v>
      </c>
      <c r="N151" s="13" t="e">
        <f t="shared" si="3"/>
        <v>#REF!</v>
      </c>
    </row>
    <row r="152" spans="13:14">
      <c r="M152" s="12" t="e">
        <f>VLOOKUP(D:D,#REF!,3,0)</f>
        <v>#REF!</v>
      </c>
      <c r="N152" s="13" t="e">
        <f t="shared" si="3"/>
        <v>#REF!</v>
      </c>
    </row>
    <row r="153" spans="13:14">
      <c r="M153" s="12" t="e">
        <f>VLOOKUP(D:D,#REF!,3,0)</f>
        <v>#REF!</v>
      </c>
      <c r="N153" s="13" t="e">
        <f t="shared" si="3"/>
        <v>#REF!</v>
      </c>
    </row>
    <row r="154" spans="13:14">
      <c r="M154" s="12" t="e">
        <f>VLOOKUP(D:D,#REF!,3,0)</f>
        <v>#REF!</v>
      </c>
      <c r="N154" s="13" t="e">
        <f t="shared" si="3"/>
        <v>#REF!</v>
      </c>
    </row>
    <row r="155" spans="13:14">
      <c r="M155" s="12" t="e">
        <f>VLOOKUP(D:D,#REF!,3,0)</f>
        <v>#REF!</v>
      </c>
      <c r="N155" s="13" t="e">
        <f t="shared" si="3"/>
        <v>#REF!</v>
      </c>
    </row>
    <row r="156" spans="13:14">
      <c r="M156" s="12" t="e">
        <f>VLOOKUP(D:D,#REF!,3,0)</f>
        <v>#REF!</v>
      </c>
      <c r="N156" s="13" t="e">
        <f t="shared" si="3"/>
        <v>#REF!</v>
      </c>
    </row>
    <row r="157" spans="13:14">
      <c r="M157" s="12" t="e">
        <f>VLOOKUP(D:D,#REF!,3,0)</f>
        <v>#REF!</v>
      </c>
      <c r="N157" s="13" t="e">
        <f t="shared" si="3"/>
        <v>#REF!</v>
      </c>
    </row>
    <row r="158" spans="13:14">
      <c r="M158" s="12" t="e">
        <f>VLOOKUP(D:D,#REF!,3,0)</f>
        <v>#REF!</v>
      </c>
      <c r="N158" s="13" t="e">
        <f t="shared" si="3"/>
        <v>#REF!</v>
      </c>
    </row>
    <row r="159" spans="13:14">
      <c r="M159" s="12" t="e">
        <f>VLOOKUP(D:D,#REF!,3,0)</f>
        <v>#REF!</v>
      </c>
      <c r="N159" s="13" t="e">
        <f t="shared" si="3"/>
        <v>#REF!</v>
      </c>
    </row>
    <row r="160" spans="13:14">
      <c r="M160" s="12" t="e">
        <f>VLOOKUP(D:D,#REF!,3,0)</f>
        <v>#REF!</v>
      </c>
      <c r="N160" s="13" t="e">
        <f t="shared" si="3"/>
        <v>#REF!</v>
      </c>
    </row>
    <row r="161" spans="13:14">
      <c r="M161" s="12" t="e">
        <f>VLOOKUP(D:D,#REF!,3,0)</f>
        <v>#REF!</v>
      </c>
      <c r="N161" s="13" t="e">
        <f t="shared" si="3"/>
        <v>#REF!</v>
      </c>
    </row>
    <row r="162" spans="13:14">
      <c r="M162" s="12" t="e">
        <f>VLOOKUP(D:D,#REF!,3,0)</f>
        <v>#REF!</v>
      </c>
      <c r="N162" s="13" t="e">
        <f t="shared" si="3"/>
        <v>#REF!</v>
      </c>
    </row>
    <row r="163" spans="13:14">
      <c r="M163" s="12" t="e">
        <f>VLOOKUP(D:D,#REF!,3,0)</f>
        <v>#REF!</v>
      </c>
      <c r="N163" s="13" t="e">
        <f t="shared" si="3"/>
        <v>#REF!</v>
      </c>
    </row>
    <row r="164" spans="13:14">
      <c r="M164" s="12" t="e">
        <f>VLOOKUP(D:D,#REF!,3,0)</f>
        <v>#REF!</v>
      </c>
      <c r="N164" s="13" t="e">
        <f t="shared" si="3"/>
        <v>#REF!</v>
      </c>
    </row>
    <row r="165" spans="13:14">
      <c r="M165" s="12" t="e">
        <f>VLOOKUP(D:D,#REF!,3,0)</f>
        <v>#REF!</v>
      </c>
      <c r="N165" s="13" t="e">
        <f t="shared" si="3"/>
        <v>#REF!</v>
      </c>
    </row>
    <row r="166" spans="13:14">
      <c r="M166" s="12" t="e">
        <f>VLOOKUP(D:D,#REF!,3,0)</f>
        <v>#REF!</v>
      </c>
      <c r="N166" s="13" t="e">
        <f t="shared" si="3"/>
        <v>#REF!</v>
      </c>
    </row>
    <row r="167" spans="13:14">
      <c r="M167" s="12" t="e">
        <f>VLOOKUP(D:D,#REF!,3,0)</f>
        <v>#REF!</v>
      </c>
      <c r="N167" s="13" t="e">
        <f t="shared" si="3"/>
        <v>#REF!</v>
      </c>
    </row>
    <row r="168" spans="13:14">
      <c r="M168" s="12" t="e">
        <f>VLOOKUP(D:D,#REF!,3,0)</f>
        <v>#REF!</v>
      </c>
      <c r="N168" s="13" t="e">
        <f t="shared" si="3"/>
        <v>#REF!</v>
      </c>
    </row>
    <row r="169" spans="13:14">
      <c r="M169" s="12" t="e">
        <f>VLOOKUP(D:D,#REF!,3,0)</f>
        <v>#REF!</v>
      </c>
      <c r="N169" s="13" t="e">
        <f t="shared" si="3"/>
        <v>#REF!</v>
      </c>
    </row>
    <row r="170" spans="13:14">
      <c r="M170" s="12" t="e">
        <f>VLOOKUP(D:D,#REF!,3,0)</f>
        <v>#REF!</v>
      </c>
      <c r="N170" s="13" t="e">
        <f t="shared" si="3"/>
        <v>#REF!</v>
      </c>
    </row>
    <row r="171" spans="13:14">
      <c r="M171" s="12" t="e">
        <f>VLOOKUP(D:D,#REF!,3,0)</f>
        <v>#REF!</v>
      </c>
      <c r="N171" s="13" t="e">
        <f t="shared" si="3"/>
        <v>#REF!</v>
      </c>
    </row>
    <row r="172" spans="13:14">
      <c r="M172" s="12" t="e">
        <f>VLOOKUP(D:D,#REF!,3,0)</f>
        <v>#REF!</v>
      </c>
      <c r="N172" s="13" t="e">
        <f t="shared" si="3"/>
        <v>#REF!</v>
      </c>
    </row>
    <row r="173" spans="13:14">
      <c r="M173" s="12" t="e">
        <f>VLOOKUP(D:D,#REF!,3,0)</f>
        <v>#REF!</v>
      </c>
      <c r="N173" s="13" t="e">
        <f t="shared" si="3"/>
        <v>#REF!</v>
      </c>
    </row>
    <row r="174" spans="13:14">
      <c r="M174" s="12" t="e">
        <f>VLOOKUP(D:D,#REF!,3,0)</f>
        <v>#REF!</v>
      </c>
      <c r="N174" s="13" t="e">
        <f t="shared" si="3"/>
        <v>#REF!</v>
      </c>
    </row>
    <row r="175" spans="13:14">
      <c r="M175" s="12" t="e">
        <f>VLOOKUP(D:D,#REF!,3,0)</f>
        <v>#REF!</v>
      </c>
      <c r="N175" s="13" t="e">
        <f t="shared" si="3"/>
        <v>#REF!</v>
      </c>
    </row>
    <row r="176" spans="13:14">
      <c r="M176" s="12" t="e">
        <f>VLOOKUP(D:D,#REF!,3,0)</f>
        <v>#REF!</v>
      </c>
      <c r="N176" s="13" t="e">
        <f t="shared" si="3"/>
        <v>#REF!</v>
      </c>
    </row>
    <row r="177" spans="13:14">
      <c r="M177" s="12" t="e">
        <f>VLOOKUP(D:D,#REF!,3,0)</f>
        <v>#REF!</v>
      </c>
      <c r="N177" s="13" t="e">
        <f t="shared" si="3"/>
        <v>#REF!</v>
      </c>
    </row>
    <row r="178" spans="13:14">
      <c r="M178" s="12" t="e">
        <f>VLOOKUP(D:D,#REF!,3,0)</f>
        <v>#REF!</v>
      </c>
      <c r="N178" s="13" t="e">
        <f t="shared" si="3"/>
        <v>#REF!</v>
      </c>
    </row>
    <row r="179" spans="13:14">
      <c r="M179" s="12" t="e">
        <f>VLOOKUP(D:D,#REF!,3,0)</f>
        <v>#REF!</v>
      </c>
      <c r="N179" s="13" t="e">
        <f t="shared" si="3"/>
        <v>#REF!</v>
      </c>
    </row>
    <row r="180" spans="13:14">
      <c r="M180" s="12" t="e">
        <f>VLOOKUP(D:D,#REF!,3,0)</f>
        <v>#REF!</v>
      </c>
      <c r="N180" s="13" t="e">
        <f t="shared" si="3"/>
        <v>#REF!</v>
      </c>
    </row>
    <row r="181" spans="13:14">
      <c r="M181" s="12" t="e">
        <f>VLOOKUP(D:D,#REF!,3,0)</f>
        <v>#REF!</v>
      </c>
      <c r="N181" s="13" t="e">
        <f t="shared" si="3"/>
        <v>#REF!</v>
      </c>
    </row>
    <row r="182" spans="13:14">
      <c r="M182" s="12" t="e">
        <f>VLOOKUP(D:D,#REF!,3,0)</f>
        <v>#REF!</v>
      </c>
      <c r="N182" s="13" t="e">
        <f t="shared" si="3"/>
        <v>#REF!</v>
      </c>
    </row>
    <row r="183" spans="13:14">
      <c r="M183" s="12" t="e">
        <f>VLOOKUP(D:D,#REF!,3,0)</f>
        <v>#REF!</v>
      </c>
      <c r="N183" s="13" t="e">
        <f t="shared" si="3"/>
        <v>#REF!</v>
      </c>
    </row>
    <row r="184" spans="13:14">
      <c r="M184" s="12" t="e">
        <f>VLOOKUP(D:D,#REF!,3,0)</f>
        <v>#REF!</v>
      </c>
      <c r="N184" s="13" t="e">
        <f t="shared" si="3"/>
        <v>#REF!</v>
      </c>
    </row>
    <row r="185" spans="13:14">
      <c r="M185" s="12" t="e">
        <f>VLOOKUP(D:D,#REF!,3,0)</f>
        <v>#REF!</v>
      </c>
      <c r="N185" s="13" t="e">
        <f t="shared" si="3"/>
        <v>#REF!</v>
      </c>
    </row>
    <row r="186" spans="13:14">
      <c r="M186" s="12" t="e">
        <f>VLOOKUP(D:D,#REF!,3,0)</f>
        <v>#REF!</v>
      </c>
      <c r="N186" s="13" t="e">
        <f t="shared" si="3"/>
        <v>#REF!</v>
      </c>
    </row>
    <row r="187" spans="13:14">
      <c r="M187" s="12" t="e">
        <f>VLOOKUP(D:D,#REF!,3,0)</f>
        <v>#REF!</v>
      </c>
      <c r="N187" s="13" t="e">
        <f t="shared" si="3"/>
        <v>#REF!</v>
      </c>
    </row>
    <row r="188" spans="13:14">
      <c r="M188" s="12" t="e">
        <f>VLOOKUP(D:D,#REF!,3,0)</f>
        <v>#REF!</v>
      </c>
      <c r="N188" s="13" t="e">
        <f t="shared" si="3"/>
        <v>#REF!</v>
      </c>
    </row>
    <row r="189" spans="13:14">
      <c r="M189" s="12" t="e">
        <f>VLOOKUP(D:D,#REF!,3,0)</f>
        <v>#REF!</v>
      </c>
      <c r="N189" s="13" t="e">
        <f t="shared" si="3"/>
        <v>#REF!</v>
      </c>
    </row>
    <row r="190" spans="13:14">
      <c r="M190" s="12" t="e">
        <f>VLOOKUP(D:D,#REF!,3,0)</f>
        <v>#REF!</v>
      </c>
      <c r="N190" s="13" t="e">
        <f t="shared" si="3"/>
        <v>#REF!</v>
      </c>
    </row>
    <row r="191" spans="13:14">
      <c r="M191" s="12" t="e">
        <f>VLOOKUP(D:D,#REF!,3,0)</f>
        <v>#REF!</v>
      </c>
      <c r="N191" s="13" t="e">
        <f t="shared" si="3"/>
        <v>#REF!</v>
      </c>
    </row>
    <row r="192" spans="13:14">
      <c r="M192" s="12" t="e">
        <f>VLOOKUP(D:D,#REF!,3,0)</f>
        <v>#REF!</v>
      </c>
      <c r="N192" s="13" t="e">
        <f t="shared" si="3"/>
        <v>#REF!</v>
      </c>
    </row>
    <row r="193" spans="13:14">
      <c r="M193" s="12" t="e">
        <f>VLOOKUP(D:D,#REF!,3,0)</f>
        <v>#REF!</v>
      </c>
      <c r="N193" s="13" t="e">
        <f t="shared" si="3"/>
        <v>#REF!</v>
      </c>
    </row>
    <row r="194" spans="13:14">
      <c r="M194" s="12" t="e">
        <f>VLOOKUP(D:D,#REF!,3,0)</f>
        <v>#REF!</v>
      </c>
      <c r="N194" s="13" t="e">
        <f t="shared" si="3"/>
        <v>#REF!</v>
      </c>
    </row>
    <row r="195" spans="13:14">
      <c r="M195" s="12" t="e">
        <f>VLOOKUP(D:D,#REF!,3,0)</f>
        <v>#REF!</v>
      </c>
      <c r="N195" s="13" t="e">
        <f t="shared" ref="N195:N258" si="4">L195/M195</f>
        <v>#REF!</v>
      </c>
    </row>
    <row r="196" spans="13:14">
      <c r="M196" s="12" t="e">
        <f>VLOOKUP(D:D,#REF!,3,0)</f>
        <v>#REF!</v>
      </c>
      <c r="N196" s="13" t="e">
        <f t="shared" si="4"/>
        <v>#REF!</v>
      </c>
    </row>
    <row r="197" spans="13:14">
      <c r="M197" s="12" t="e">
        <f>VLOOKUP(D:D,#REF!,3,0)</f>
        <v>#REF!</v>
      </c>
      <c r="N197" s="13" t="e">
        <f t="shared" si="4"/>
        <v>#REF!</v>
      </c>
    </row>
    <row r="198" spans="13:14">
      <c r="M198" s="12" t="e">
        <f>VLOOKUP(D:D,#REF!,3,0)</f>
        <v>#REF!</v>
      </c>
      <c r="N198" s="13" t="e">
        <f t="shared" si="4"/>
        <v>#REF!</v>
      </c>
    </row>
    <row r="199" spans="13:14">
      <c r="M199" s="12" t="e">
        <f>VLOOKUP(D:D,#REF!,3,0)</f>
        <v>#REF!</v>
      </c>
      <c r="N199" s="13" t="e">
        <f t="shared" si="4"/>
        <v>#REF!</v>
      </c>
    </row>
    <row r="200" spans="13:14">
      <c r="M200" s="12" t="e">
        <f>VLOOKUP(D:D,#REF!,3,0)</f>
        <v>#REF!</v>
      </c>
      <c r="N200" s="13" t="e">
        <f t="shared" si="4"/>
        <v>#REF!</v>
      </c>
    </row>
    <row r="201" spans="13:14">
      <c r="M201" s="12" t="e">
        <f>VLOOKUP(D:D,#REF!,3,0)</f>
        <v>#REF!</v>
      </c>
      <c r="N201" s="13" t="e">
        <f t="shared" si="4"/>
        <v>#REF!</v>
      </c>
    </row>
    <row r="202" spans="13:14">
      <c r="N202" s="13" t="e">
        <f t="shared" si="4"/>
        <v>#DIV/0!</v>
      </c>
    </row>
    <row r="203" spans="13:14">
      <c r="N203" s="13" t="e">
        <f t="shared" si="4"/>
        <v>#DIV/0!</v>
      </c>
    </row>
    <row r="204" spans="13:14">
      <c r="N204" s="13" t="e">
        <f t="shared" si="4"/>
        <v>#DIV/0!</v>
      </c>
    </row>
    <row r="205" spans="13:14">
      <c r="N205" s="13" t="e">
        <f t="shared" si="4"/>
        <v>#DIV/0!</v>
      </c>
    </row>
    <row r="206" spans="13:14">
      <c r="N206" s="13" t="e">
        <f t="shared" si="4"/>
        <v>#DIV/0!</v>
      </c>
    </row>
    <row r="207" spans="13:14">
      <c r="N207" s="13" t="e">
        <f t="shared" si="4"/>
        <v>#DIV/0!</v>
      </c>
    </row>
    <row r="208" spans="13:14">
      <c r="N208" s="13" t="e">
        <f t="shared" si="4"/>
        <v>#DIV/0!</v>
      </c>
    </row>
    <row r="209" spans="14:14">
      <c r="N209" s="13" t="e">
        <f t="shared" si="4"/>
        <v>#DIV/0!</v>
      </c>
    </row>
    <row r="210" spans="14:14">
      <c r="N210" s="13" t="e">
        <f t="shared" si="4"/>
        <v>#DIV/0!</v>
      </c>
    </row>
    <row r="211" spans="14:14">
      <c r="N211" s="13" t="e">
        <f t="shared" si="4"/>
        <v>#DIV/0!</v>
      </c>
    </row>
    <row r="212" spans="14:14">
      <c r="N212" s="13" t="e">
        <f t="shared" si="4"/>
        <v>#DIV/0!</v>
      </c>
    </row>
    <row r="213" spans="14:14">
      <c r="N213" s="13" t="e">
        <f t="shared" si="4"/>
        <v>#DIV/0!</v>
      </c>
    </row>
    <row r="214" spans="14:14">
      <c r="N214" s="13" t="e">
        <f t="shared" si="4"/>
        <v>#DIV/0!</v>
      </c>
    </row>
    <row r="215" spans="14:14">
      <c r="N215" s="13" t="e">
        <f t="shared" si="4"/>
        <v>#DIV/0!</v>
      </c>
    </row>
    <row r="216" spans="14:14">
      <c r="N216" s="13" t="e">
        <f t="shared" si="4"/>
        <v>#DIV/0!</v>
      </c>
    </row>
    <row r="217" spans="14:14">
      <c r="N217" s="13" t="e">
        <f t="shared" si="4"/>
        <v>#DIV/0!</v>
      </c>
    </row>
    <row r="218" spans="14:14">
      <c r="N218" s="13" t="e">
        <f t="shared" si="4"/>
        <v>#DIV/0!</v>
      </c>
    </row>
    <row r="219" spans="14:14">
      <c r="N219" s="13" t="e">
        <f t="shared" si="4"/>
        <v>#DIV/0!</v>
      </c>
    </row>
    <row r="220" spans="14:14">
      <c r="N220" s="13" t="e">
        <f t="shared" si="4"/>
        <v>#DIV/0!</v>
      </c>
    </row>
    <row r="221" spans="14:14">
      <c r="N221" s="13" t="e">
        <f t="shared" si="4"/>
        <v>#DIV/0!</v>
      </c>
    </row>
    <row r="222" spans="14:14">
      <c r="N222" s="13" t="e">
        <f t="shared" si="4"/>
        <v>#DIV/0!</v>
      </c>
    </row>
    <row r="223" spans="14:14">
      <c r="N223" s="13" t="e">
        <f t="shared" si="4"/>
        <v>#DIV/0!</v>
      </c>
    </row>
    <row r="224" spans="14:14">
      <c r="N224" s="13" t="e">
        <f t="shared" si="4"/>
        <v>#DIV/0!</v>
      </c>
    </row>
    <row r="225" spans="14:14">
      <c r="N225" s="13" t="e">
        <f t="shared" si="4"/>
        <v>#DIV/0!</v>
      </c>
    </row>
    <row r="226" spans="14:14">
      <c r="N226" s="13" t="e">
        <f t="shared" si="4"/>
        <v>#DIV/0!</v>
      </c>
    </row>
    <row r="227" spans="14:14">
      <c r="N227" s="13" t="e">
        <f t="shared" si="4"/>
        <v>#DIV/0!</v>
      </c>
    </row>
    <row r="228" spans="14:14">
      <c r="N228" s="13" t="e">
        <f t="shared" si="4"/>
        <v>#DIV/0!</v>
      </c>
    </row>
    <row r="229" spans="14:14">
      <c r="N229" s="13" t="e">
        <f t="shared" si="4"/>
        <v>#DIV/0!</v>
      </c>
    </row>
    <row r="230" spans="14:14">
      <c r="N230" s="13" t="e">
        <f t="shared" si="4"/>
        <v>#DIV/0!</v>
      </c>
    </row>
    <row r="231" spans="14:14">
      <c r="N231" s="13" t="e">
        <f t="shared" si="4"/>
        <v>#DIV/0!</v>
      </c>
    </row>
    <row r="232" spans="14:14">
      <c r="N232" s="13" t="e">
        <f t="shared" si="4"/>
        <v>#DIV/0!</v>
      </c>
    </row>
    <row r="233" spans="14:14">
      <c r="N233" s="13" t="e">
        <f t="shared" si="4"/>
        <v>#DIV/0!</v>
      </c>
    </row>
    <row r="234" spans="14:14">
      <c r="N234" s="13" t="e">
        <f t="shared" si="4"/>
        <v>#DIV/0!</v>
      </c>
    </row>
    <row r="235" spans="14:14">
      <c r="N235" s="13" t="e">
        <f t="shared" si="4"/>
        <v>#DIV/0!</v>
      </c>
    </row>
    <row r="236" spans="14:14">
      <c r="N236" s="13" t="e">
        <f t="shared" si="4"/>
        <v>#DIV/0!</v>
      </c>
    </row>
    <row r="237" spans="14:14">
      <c r="N237" s="13" t="e">
        <f t="shared" si="4"/>
        <v>#DIV/0!</v>
      </c>
    </row>
    <row r="238" spans="14:14">
      <c r="N238" s="13" t="e">
        <f t="shared" si="4"/>
        <v>#DIV/0!</v>
      </c>
    </row>
    <row r="239" spans="14:14">
      <c r="N239" s="13" t="e">
        <f t="shared" si="4"/>
        <v>#DIV/0!</v>
      </c>
    </row>
    <row r="240" spans="14:14">
      <c r="N240" s="13" t="e">
        <f t="shared" si="4"/>
        <v>#DIV/0!</v>
      </c>
    </row>
    <row r="241" spans="14:14">
      <c r="N241" s="13" t="e">
        <f t="shared" si="4"/>
        <v>#DIV/0!</v>
      </c>
    </row>
    <row r="242" spans="14:14">
      <c r="N242" s="13" t="e">
        <f t="shared" si="4"/>
        <v>#DIV/0!</v>
      </c>
    </row>
    <row r="243" spans="14:14">
      <c r="N243" s="13" t="e">
        <f t="shared" si="4"/>
        <v>#DIV/0!</v>
      </c>
    </row>
    <row r="244" spans="14:14">
      <c r="N244" s="13" t="e">
        <f t="shared" si="4"/>
        <v>#DIV/0!</v>
      </c>
    </row>
    <row r="245" spans="14:14">
      <c r="N245" s="13" t="e">
        <f t="shared" si="4"/>
        <v>#DIV/0!</v>
      </c>
    </row>
    <row r="246" spans="14:14">
      <c r="N246" s="13" t="e">
        <f t="shared" si="4"/>
        <v>#DIV/0!</v>
      </c>
    </row>
    <row r="247" spans="14:14">
      <c r="N247" s="13" t="e">
        <f t="shared" si="4"/>
        <v>#DIV/0!</v>
      </c>
    </row>
    <row r="248" spans="14:14">
      <c r="N248" s="13" t="e">
        <f t="shared" si="4"/>
        <v>#DIV/0!</v>
      </c>
    </row>
    <row r="249" spans="14:14">
      <c r="N249" s="13" t="e">
        <f t="shared" si="4"/>
        <v>#DIV/0!</v>
      </c>
    </row>
    <row r="250" spans="14:14">
      <c r="N250" s="13" t="e">
        <f t="shared" si="4"/>
        <v>#DIV/0!</v>
      </c>
    </row>
    <row r="251" spans="14:14">
      <c r="N251" s="13" t="e">
        <f t="shared" si="4"/>
        <v>#DIV/0!</v>
      </c>
    </row>
    <row r="252" spans="14:14">
      <c r="N252" s="13" t="e">
        <f t="shared" si="4"/>
        <v>#DIV/0!</v>
      </c>
    </row>
    <row r="253" spans="14:14">
      <c r="N253" s="13" t="e">
        <f t="shared" si="4"/>
        <v>#DIV/0!</v>
      </c>
    </row>
    <row r="254" spans="14:14">
      <c r="N254" s="13" t="e">
        <f t="shared" si="4"/>
        <v>#DIV/0!</v>
      </c>
    </row>
    <row r="255" spans="14:14">
      <c r="N255" s="13" t="e">
        <f t="shared" si="4"/>
        <v>#DIV/0!</v>
      </c>
    </row>
    <row r="256" spans="14:14">
      <c r="N256" s="13" t="e">
        <f t="shared" si="4"/>
        <v>#DIV/0!</v>
      </c>
    </row>
    <row r="257" spans="14:14">
      <c r="N257" s="13" t="e">
        <f t="shared" si="4"/>
        <v>#DIV/0!</v>
      </c>
    </row>
    <row r="258" spans="14:14">
      <c r="N258" s="13" t="e">
        <f t="shared" si="4"/>
        <v>#DIV/0!</v>
      </c>
    </row>
    <row r="259" spans="14:14">
      <c r="N259" s="13" t="e">
        <f t="shared" ref="N259:N322" si="5">L259/M259</f>
        <v>#DIV/0!</v>
      </c>
    </row>
    <row r="260" spans="14:14">
      <c r="N260" s="13" t="e">
        <f t="shared" si="5"/>
        <v>#DIV/0!</v>
      </c>
    </row>
    <row r="261" spans="14:14">
      <c r="N261" s="13" t="e">
        <f t="shared" si="5"/>
        <v>#DIV/0!</v>
      </c>
    </row>
    <row r="262" spans="14:14">
      <c r="N262" s="13" t="e">
        <f t="shared" si="5"/>
        <v>#DIV/0!</v>
      </c>
    </row>
    <row r="263" spans="14:14">
      <c r="N263" s="13" t="e">
        <f t="shared" si="5"/>
        <v>#DIV/0!</v>
      </c>
    </row>
    <row r="264" spans="14:14">
      <c r="N264" s="13" t="e">
        <f t="shared" si="5"/>
        <v>#DIV/0!</v>
      </c>
    </row>
    <row r="265" spans="14:14">
      <c r="N265" s="13" t="e">
        <f t="shared" si="5"/>
        <v>#DIV/0!</v>
      </c>
    </row>
    <row r="266" spans="14:14">
      <c r="N266" s="13" t="e">
        <f t="shared" si="5"/>
        <v>#DIV/0!</v>
      </c>
    </row>
    <row r="267" spans="14:14">
      <c r="N267" s="13" t="e">
        <f t="shared" si="5"/>
        <v>#DIV/0!</v>
      </c>
    </row>
    <row r="268" spans="14:14">
      <c r="N268" s="13" t="e">
        <f t="shared" si="5"/>
        <v>#DIV/0!</v>
      </c>
    </row>
    <row r="269" spans="14:14">
      <c r="N269" s="13" t="e">
        <f t="shared" si="5"/>
        <v>#DIV/0!</v>
      </c>
    </row>
    <row r="270" spans="14:14">
      <c r="N270" s="13" t="e">
        <f t="shared" si="5"/>
        <v>#DIV/0!</v>
      </c>
    </row>
    <row r="271" spans="14:14">
      <c r="N271" s="13" t="e">
        <f t="shared" si="5"/>
        <v>#DIV/0!</v>
      </c>
    </row>
    <row r="272" spans="14:14">
      <c r="N272" s="13" t="e">
        <f t="shared" si="5"/>
        <v>#DIV/0!</v>
      </c>
    </row>
    <row r="273" spans="14:14">
      <c r="N273" s="13" t="e">
        <f t="shared" si="5"/>
        <v>#DIV/0!</v>
      </c>
    </row>
    <row r="274" spans="14:14">
      <c r="N274" s="13" t="e">
        <f t="shared" si="5"/>
        <v>#DIV/0!</v>
      </c>
    </row>
    <row r="275" spans="14:14">
      <c r="N275" s="13" t="e">
        <f t="shared" si="5"/>
        <v>#DIV/0!</v>
      </c>
    </row>
    <row r="276" spans="14:14">
      <c r="N276" s="13" t="e">
        <f t="shared" si="5"/>
        <v>#DIV/0!</v>
      </c>
    </row>
    <row r="277" spans="14:14">
      <c r="N277" s="13" t="e">
        <f t="shared" si="5"/>
        <v>#DIV/0!</v>
      </c>
    </row>
    <row r="278" spans="14:14">
      <c r="N278" s="13" t="e">
        <f t="shared" si="5"/>
        <v>#DIV/0!</v>
      </c>
    </row>
    <row r="279" spans="14:14">
      <c r="N279" s="13" t="e">
        <f t="shared" si="5"/>
        <v>#DIV/0!</v>
      </c>
    </row>
    <row r="280" spans="14:14">
      <c r="N280" s="13" t="e">
        <f t="shared" si="5"/>
        <v>#DIV/0!</v>
      </c>
    </row>
    <row r="281" spans="14:14">
      <c r="N281" s="13" t="e">
        <f t="shared" si="5"/>
        <v>#DIV/0!</v>
      </c>
    </row>
    <row r="282" spans="14:14">
      <c r="N282" s="13" t="e">
        <f t="shared" si="5"/>
        <v>#DIV/0!</v>
      </c>
    </row>
    <row r="283" spans="14:14">
      <c r="N283" s="13" t="e">
        <f t="shared" si="5"/>
        <v>#DIV/0!</v>
      </c>
    </row>
    <row r="284" spans="14:14">
      <c r="N284" s="13" t="e">
        <f t="shared" si="5"/>
        <v>#DIV/0!</v>
      </c>
    </row>
    <row r="285" spans="14:14">
      <c r="N285" s="13" t="e">
        <f t="shared" si="5"/>
        <v>#DIV/0!</v>
      </c>
    </row>
    <row r="286" spans="14:14">
      <c r="N286" s="13" t="e">
        <f t="shared" si="5"/>
        <v>#DIV/0!</v>
      </c>
    </row>
    <row r="287" spans="14:14">
      <c r="N287" s="13" t="e">
        <f t="shared" si="5"/>
        <v>#DIV/0!</v>
      </c>
    </row>
    <row r="288" spans="14:14">
      <c r="N288" s="13" t="e">
        <f t="shared" si="5"/>
        <v>#DIV/0!</v>
      </c>
    </row>
    <row r="289" spans="14:14">
      <c r="N289" s="13" t="e">
        <f t="shared" si="5"/>
        <v>#DIV/0!</v>
      </c>
    </row>
    <row r="290" spans="14:14">
      <c r="N290" s="13" t="e">
        <f t="shared" si="5"/>
        <v>#DIV/0!</v>
      </c>
    </row>
    <row r="291" spans="14:14">
      <c r="N291" s="13" t="e">
        <f t="shared" si="5"/>
        <v>#DIV/0!</v>
      </c>
    </row>
    <row r="292" spans="14:14">
      <c r="N292" s="13" t="e">
        <f t="shared" si="5"/>
        <v>#DIV/0!</v>
      </c>
    </row>
    <row r="293" spans="14:14">
      <c r="N293" s="13" t="e">
        <f t="shared" si="5"/>
        <v>#DIV/0!</v>
      </c>
    </row>
    <row r="294" spans="14:14">
      <c r="N294" s="13" t="e">
        <f t="shared" si="5"/>
        <v>#DIV/0!</v>
      </c>
    </row>
    <row r="295" spans="14:14">
      <c r="N295" s="13" t="e">
        <f t="shared" si="5"/>
        <v>#DIV/0!</v>
      </c>
    </row>
    <row r="296" spans="14:14">
      <c r="N296" s="13" t="e">
        <f t="shared" si="5"/>
        <v>#DIV/0!</v>
      </c>
    </row>
    <row r="297" spans="14:14">
      <c r="N297" s="13" t="e">
        <f t="shared" si="5"/>
        <v>#DIV/0!</v>
      </c>
    </row>
    <row r="298" spans="14:14">
      <c r="N298" s="13" t="e">
        <f t="shared" si="5"/>
        <v>#DIV/0!</v>
      </c>
    </row>
    <row r="299" spans="14:14">
      <c r="N299" s="13" t="e">
        <f t="shared" si="5"/>
        <v>#DIV/0!</v>
      </c>
    </row>
    <row r="300" spans="14:14">
      <c r="N300" s="13" t="e">
        <f t="shared" si="5"/>
        <v>#DIV/0!</v>
      </c>
    </row>
    <row r="301" spans="14:14">
      <c r="N301" s="13" t="e">
        <f t="shared" si="5"/>
        <v>#DIV/0!</v>
      </c>
    </row>
    <row r="302" spans="14:14">
      <c r="N302" s="13" t="e">
        <f t="shared" si="5"/>
        <v>#DIV/0!</v>
      </c>
    </row>
    <row r="303" spans="14:14">
      <c r="N303" s="13" t="e">
        <f t="shared" si="5"/>
        <v>#DIV/0!</v>
      </c>
    </row>
    <row r="304" spans="14:14">
      <c r="N304" s="13" t="e">
        <f t="shared" si="5"/>
        <v>#DIV/0!</v>
      </c>
    </row>
    <row r="305" spans="14:14">
      <c r="N305" s="13" t="e">
        <f t="shared" si="5"/>
        <v>#DIV/0!</v>
      </c>
    </row>
    <row r="306" spans="14:14">
      <c r="N306" s="13" t="e">
        <f t="shared" si="5"/>
        <v>#DIV/0!</v>
      </c>
    </row>
    <row r="307" spans="14:14">
      <c r="N307" s="13" t="e">
        <f t="shared" si="5"/>
        <v>#DIV/0!</v>
      </c>
    </row>
    <row r="308" spans="14:14">
      <c r="N308" s="13" t="e">
        <f t="shared" si="5"/>
        <v>#DIV/0!</v>
      </c>
    </row>
    <row r="309" spans="14:14">
      <c r="N309" s="13" t="e">
        <f t="shared" si="5"/>
        <v>#DIV/0!</v>
      </c>
    </row>
    <row r="310" spans="14:14">
      <c r="N310" s="13" t="e">
        <f t="shared" si="5"/>
        <v>#DIV/0!</v>
      </c>
    </row>
    <row r="311" spans="14:14">
      <c r="N311" s="13" t="e">
        <f t="shared" si="5"/>
        <v>#DIV/0!</v>
      </c>
    </row>
    <row r="312" spans="14:14">
      <c r="N312" s="13" t="e">
        <f t="shared" si="5"/>
        <v>#DIV/0!</v>
      </c>
    </row>
    <row r="313" spans="14:14">
      <c r="N313" s="13" t="e">
        <f t="shared" si="5"/>
        <v>#DIV/0!</v>
      </c>
    </row>
    <row r="314" spans="14:14">
      <c r="N314" s="13" t="e">
        <f t="shared" si="5"/>
        <v>#DIV/0!</v>
      </c>
    </row>
    <row r="315" spans="14:14">
      <c r="N315" s="13" t="e">
        <f t="shared" si="5"/>
        <v>#DIV/0!</v>
      </c>
    </row>
    <row r="316" spans="14:14">
      <c r="N316" s="13" t="e">
        <f t="shared" si="5"/>
        <v>#DIV/0!</v>
      </c>
    </row>
    <row r="317" spans="14:14">
      <c r="N317" s="13" t="e">
        <f t="shared" si="5"/>
        <v>#DIV/0!</v>
      </c>
    </row>
    <row r="318" spans="14:14">
      <c r="N318" s="13" t="e">
        <f t="shared" si="5"/>
        <v>#DIV/0!</v>
      </c>
    </row>
    <row r="319" spans="14:14">
      <c r="N319" s="13" t="e">
        <f t="shared" si="5"/>
        <v>#DIV/0!</v>
      </c>
    </row>
    <row r="320" spans="14:14">
      <c r="N320" s="13" t="e">
        <f t="shared" si="5"/>
        <v>#DIV/0!</v>
      </c>
    </row>
    <row r="321" spans="14:14">
      <c r="N321" s="13" t="e">
        <f t="shared" si="5"/>
        <v>#DIV/0!</v>
      </c>
    </row>
    <row r="322" spans="14:14">
      <c r="N322" s="13" t="e">
        <f t="shared" si="5"/>
        <v>#DIV/0!</v>
      </c>
    </row>
    <row r="323" spans="14:14">
      <c r="N323" s="13" t="e">
        <f t="shared" ref="N323:N386" si="6">L323/M323</f>
        <v>#DIV/0!</v>
      </c>
    </row>
    <row r="324" spans="14:14">
      <c r="N324" s="13" t="e">
        <f t="shared" si="6"/>
        <v>#DIV/0!</v>
      </c>
    </row>
    <row r="325" spans="14:14">
      <c r="N325" s="13" t="e">
        <f t="shared" si="6"/>
        <v>#DIV/0!</v>
      </c>
    </row>
    <row r="326" spans="14:14">
      <c r="N326" s="13" t="e">
        <f t="shared" si="6"/>
        <v>#DIV/0!</v>
      </c>
    </row>
    <row r="327" spans="14:14">
      <c r="N327" s="13" t="e">
        <f t="shared" si="6"/>
        <v>#DIV/0!</v>
      </c>
    </row>
    <row r="328" spans="14:14">
      <c r="N328" s="13" t="e">
        <f t="shared" si="6"/>
        <v>#DIV/0!</v>
      </c>
    </row>
    <row r="329" spans="14:14">
      <c r="N329" s="13" t="e">
        <f t="shared" si="6"/>
        <v>#DIV/0!</v>
      </c>
    </row>
    <row r="330" spans="14:14">
      <c r="N330" s="13" t="e">
        <f t="shared" si="6"/>
        <v>#DIV/0!</v>
      </c>
    </row>
    <row r="331" spans="14:14">
      <c r="N331" s="13" t="e">
        <f t="shared" si="6"/>
        <v>#DIV/0!</v>
      </c>
    </row>
    <row r="332" spans="14:14">
      <c r="N332" s="13" t="e">
        <f t="shared" si="6"/>
        <v>#DIV/0!</v>
      </c>
    </row>
    <row r="333" spans="14:14">
      <c r="N333" s="13" t="e">
        <f t="shared" si="6"/>
        <v>#DIV/0!</v>
      </c>
    </row>
    <row r="334" spans="14:14">
      <c r="N334" s="13" t="e">
        <f t="shared" si="6"/>
        <v>#DIV/0!</v>
      </c>
    </row>
    <row r="335" spans="14:14">
      <c r="N335" s="13" t="e">
        <f t="shared" si="6"/>
        <v>#DIV/0!</v>
      </c>
    </row>
    <row r="336" spans="14:14">
      <c r="N336" s="13" t="e">
        <f t="shared" si="6"/>
        <v>#DIV/0!</v>
      </c>
    </row>
    <row r="337" spans="14:14">
      <c r="N337" s="13" t="e">
        <f t="shared" si="6"/>
        <v>#DIV/0!</v>
      </c>
    </row>
    <row r="338" spans="14:14">
      <c r="N338" s="13" t="e">
        <f t="shared" si="6"/>
        <v>#DIV/0!</v>
      </c>
    </row>
    <row r="339" spans="14:14">
      <c r="N339" s="13" t="e">
        <f t="shared" si="6"/>
        <v>#DIV/0!</v>
      </c>
    </row>
    <row r="340" spans="14:14">
      <c r="N340" s="13" t="e">
        <f t="shared" si="6"/>
        <v>#DIV/0!</v>
      </c>
    </row>
    <row r="341" spans="14:14">
      <c r="N341" s="13" t="e">
        <f t="shared" si="6"/>
        <v>#DIV/0!</v>
      </c>
    </row>
    <row r="342" spans="14:14">
      <c r="N342" s="13" t="e">
        <f t="shared" si="6"/>
        <v>#DIV/0!</v>
      </c>
    </row>
    <row r="343" spans="14:14">
      <c r="N343" s="13" t="e">
        <f t="shared" si="6"/>
        <v>#DIV/0!</v>
      </c>
    </row>
    <row r="344" spans="14:14">
      <c r="N344" s="13" t="e">
        <f t="shared" si="6"/>
        <v>#DIV/0!</v>
      </c>
    </row>
    <row r="345" spans="14:14">
      <c r="N345" s="13" t="e">
        <f t="shared" si="6"/>
        <v>#DIV/0!</v>
      </c>
    </row>
    <row r="346" spans="14:14">
      <c r="N346" s="13" t="e">
        <f t="shared" si="6"/>
        <v>#DIV/0!</v>
      </c>
    </row>
    <row r="347" spans="14:14">
      <c r="N347" s="13" t="e">
        <f t="shared" si="6"/>
        <v>#DIV/0!</v>
      </c>
    </row>
    <row r="348" spans="14:14">
      <c r="N348" s="13" t="e">
        <f t="shared" si="6"/>
        <v>#DIV/0!</v>
      </c>
    </row>
    <row r="349" spans="14:14">
      <c r="N349" s="13" t="e">
        <f t="shared" si="6"/>
        <v>#DIV/0!</v>
      </c>
    </row>
    <row r="350" spans="14:14">
      <c r="N350" s="13" t="e">
        <f t="shared" si="6"/>
        <v>#DIV/0!</v>
      </c>
    </row>
    <row r="351" spans="14:14">
      <c r="N351" s="13" t="e">
        <f t="shared" si="6"/>
        <v>#DIV/0!</v>
      </c>
    </row>
    <row r="352" spans="14:14">
      <c r="N352" s="13" t="e">
        <f t="shared" si="6"/>
        <v>#DIV/0!</v>
      </c>
    </row>
    <row r="353" spans="14:14">
      <c r="N353" s="13" t="e">
        <f t="shared" si="6"/>
        <v>#DIV/0!</v>
      </c>
    </row>
    <row r="354" spans="14:14">
      <c r="N354" s="13" t="e">
        <f t="shared" si="6"/>
        <v>#DIV/0!</v>
      </c>
    </row>
    <row r="355" spans="14:14">
      <c r="N355" s="13" t="e">
        <f t="shared" si="6"/>
        <v>#DIV/0!</v>
      </c>
    </row>
    <row r="356" spans="14:14">
      <c r="N356" s="13" t="e">
        <f t="shared" si="6"/>
        <v>#DIV/0!</v>
      </c>
    </row>
    <row r="357" spans="14:14">
      <c r="N357" s="13" t="e">
        <f t="shared" si="6"/>
        <v>#DIV/0!</v>
      </c>
    </row>
    <row r="358" spans="14:14">
      <c r="N358" s="13" t="e">
        <f t="shared" si="6"/>
        <v>#DIV/0!</v>
      </c>
    </row>
    <row r="359" spans="14:14">
      <c r="N359" s="13" t="e">
        <f t="shared" si="6"/>
        <v>#DIV/0!</v>
      </c>
    </row>
    <row r="360" spans="14:14">
      <c r="N360" s="13" t="e">
        <f t="shared" si="6"/>
        <v>#DIV/0!</v>
      </c>
    </row>
    <row r="361" spans="14:14">
      <c r="N361" s="13" t="e">
        <f t="shared" si="6"/>
        <v>#DIV/0!</v>
      </c>
    </row>
    <row r="362" spans="14:14">
      <c r="N362" s="13" t="e">
        <f t="shared" si="6"/>
        <v>#DIV/0!</v>
      </c>
    </row>
    <row r="363" spans="14:14">
      <c r="N363" s="13" t="e">
        <f t="shared" si="6"/>
        <v>#DIV/0!</v>
      </c>
    </row>
    <row r="364" spans="14:14">
      <c r="N364" s="13" t="e">
        <f t="shared" si="6"/>
        <v>#DIV/0!</v>
      </c>
    </row>
    <row r="365" spans="14:14">
      <c r="N365" s="13" t="e">
        <f t="shared" si="6"/>
        <v>#DIV/0!</v>
      </c>
    </row>
    <row r="366" spans="14:14">
      <c r="N366" s="13" t="e">
        <f t="shared" si="6"/>
        <v>#DIV/0!</v>
      </c>
    </row>
    <row r="367" spans="14:14">
      <c r="N367" s="13" t="e">
        <f t="shared" si="6"/>
        <v>#DIV/0!</v>
      </c>
    </row>
    <row r="368" spans="14:14">
      <c r="N368" s="13" t="e">
        <f t="shared" si="6"/>
        <v>#DIV/0!</v>
      </c>
    </row>
    <row r="369" spans="14:14">
      <c r="N369" s="13" t="e">
        <f t="shared" si="6"/>
        <v>#DIV/0!</v>
      </c>
    </row>
    <row r="370" spans="14:14">
      <c r="N370" s="13" t="e">
        <f t="shared" si="6"/>
        <v>#DIV/0!</v>
      </c>
    </row>
    <row r="371" spans="14:14">
      <c r="N371" s="13" t="e">
        <f t="shared" si="6"/>
        <v>#DIV/0!</v>
      </c>
    </row>
    <row r="372" spans="14:14">
      <c r="N372" s="13" t="e">
        <f t="shared" si="6"/>
        <v>#DIV/0!</v>
      </c>
    </row>
    <row r="373" spans="14:14">
      <c r="N373" s="13" t="e">
        <f t="shared" si="6"/>
        <v>#DIV/0!</v>
      </c>
    </row>
    <row r="374" spans="14:14">
      <c r="N374" s="13" t="e">
        <f t="shared" si="6"/>
        <v>#DIV/0!</v>
      </c>
    </row>
    <row r="375" spans="14:14">
      <c r="N375" s="13" t="e">
        <f t="shared" si="6"/>
        <v>#DIV/0!</v>
      </c>
    </row>
    <row r="376" spans="14:14">
      <c r="N376" s="13" t="e">
        <f t="shared" si="6"/>
        <v>#DIV/0!</v>
      </c>
    </row>
    <row r="377" spans="14:14">
      <c r="N377" s="13" t="e">
        <f t="shared" si="6"/>
        <v>#DIV/0!</v>
      </c>
    </row>
    <row r="378" spans="14:14">
      <c r="N378" s="13" t="e">
        <f t="shared" si="6"/>
        <v>#DIV/0!</v>
      </c>
    </row>
    <row r="379" spans="14:14">
      <c r="N379" s="13" t="e">
        <f t="shared" si="6"/>
        <v>#DIV/0!</v>
      </c>
    </row>
    <row r="380" spans="14:14">
      <c r="N380" s="13" t="e">
        <f t="shared" si="6"/>
        <v>#DIV/0!</v>
      </c>
    </row>
    <row r="381" spans="14:14">
      <c r="N381" s="13" t="e">
        <f t="shared" si="6"/>
        <v>#DIV/0!</v>
      </c>
    </row>
    <row r="382" spans="14:14">
      <c r="N382" s="13" t="e">
        <f t="shared" si="6"/>
        <v>#DIV/0!</v>
      </c>
    </row>
    <row r="383" spans="14:14">
      <c r="N383" s="13" t="e">
        <f t="shared" si="6"/>
        <v>#DIV/0!</v>
      </c>
    </row>
    <row r="384" spans="14:14">
      <c r="N384" s="13" t="e">
        <f t="shared" si="6"/>
        <v>#DIV/0!</v>
      </c>
    </row>
    <row r="385" spans="14:14">
      <c r="N385" s="13" t="e">
        <f t="shared" si="6"/>
        <v>#DIV/0!</v>
      </c>
    </row>
    <row r="386" spans="14:14">
      <c r="N386" s="13" t="e">
        <f t="shared" si="6"/>
        <v>#DIV/0!</v>
      </c>
    </row>
    <row r="387" spans="14:14">
      <c r="N387" s="13" t="e">
        <f t="shared" ref="N387:N450" si="7">L387/M387</f>
        <v>#DIV/0!</v>
      </c>
    </row>
    <row r="388" spans="14:14">
      <c r="N388" s="13" t="e">
        <f t="shared" si="7"/>
        <v>#DIV/0!</v>
      </c>
    </row>
    <row r="389" spans="14:14">
      <c r="N389" s="13" t="e">
        <f t="shared" si="7"/>
        <v>#DIV/0!</v>
      </c>
    </row>
    <row r="390" spans="14:14">
      <c r="N390" s="13" t="e">
        <f t="shared" si="7"/>
        <v>#DIV/0!</v>
      </c>
    </row>
    <row r="391" spans="14:14">
      <c r="N391" s="13" t="e">
        <f t="shared" si="7"/>
        <v>#DIV/0!</v>
      </c>
    </row>
    <row r="392" spans="14:14">
      <c r="N392" s="13" t="e">
        <f t="shared" si="7"/>
        <v>#DIV/0!</v>
      </c>
    </row>
    <row r="393" spans="14:14">
      <c r="N393" s="13" t="e">
        <f t="shared" si="7"/>
        <v>#DIV/0!</v>
      </c>
    </row>
    <row r="394" spans="14:14">
      <c r="N394" s="13" t="e">
        <f t="shared" si="7"/>
        <v>#DIV/0!</v>
      </c>
    </row>
    <row r="395" spans="14:14">
      <c r="N395" s="13" t="e">
        <f t="shared" si="7"/>
        <v>#DIV/0!</v>
      </c>
    </row>
    <row r="396" spans="14:14">
      <c r="N396" s="13" t="e">
        <f t="shared" si="7"/>
        <v>#DIV/0!</v>
      </c>
    </row>
    <row r="397" spans="14:14">
      <c r="N397" s="13" t="e">
        <f t="shared" si="7"/>
        <v>#DIV/0!</v>
      </c>
    </row>
    <row r="398" spans="14:14">
      <c r="N398" s="13" t="e">
        <f t="shared" si="7"/>
        <v>#DIV/0!</v>
      </c>
    </row>
    <row r="399" spans="14:14">
      <c r="N399" s="13" t="e">
        <f t="shared" si="7"/>
        <v>#DIV/0!</v>
      </c>
    </row>
    <row r="400" spans="14:14">
      <c r="N400" s="13" t="e">
        <f t="shared" si="7"/>
        <v>#DIV/0!</v>
      </c>
    </row>
    <row r="401" spans="14:14">
      <c r="N401" s="13" t="e">
        <f t="shared" si="7"/>
        <v>#DIV/0!</v>
      </c>
    </row>
    <row r="402" spans="14:14">
      <c r="N402" s="13" t="e">
        <f t="shared" si="7"/>
        <v>#DIV/0!</v>
      </c>
    </row>
    <row r="403" spans="14:14">
      <c r="N403" s="13" t="e">
        <f t="shared" si="7"/>
        <v>#DIV/0!</v>
      </c>
    </row>
    <row r="404" spans="14:14">
      <c r="N404" s="13" t="e">
        <f t="shared" si="7"/>
        <v>#DIV/0!</v>
      </c>
    </row>
    <row r="405" spans="14:14">
      <c r="N405" s="13" t="e">
        <f t="shared" si="7"/>
        <v>#DIV/0!</v>
      </c>
    </row>
    <row r="406" spans="14:14">
      <c r="N406" s="13" t="e">
        <f t="shared" si="7"/>
        <v>#DIV/0!</v>
      </c>
    </row>
    <row r="407" spans="14:14">
      <c r="N407" s="13" t="e">
        <f t="shared" si="7"/>
        <v>#DIV/0!</v>
      </c>
    </row>
    <row r="408" spans="14:14">
      <c r="N408" s="13" t="e">
        <f t="shared" si="7"/>
        <v>#DIV/0!</v>
      </c>
    </row>
    <row r="409" spans="14:14">
      <c r="N409" s="13" t="e">
        <f t="shared" si="7"/>
        <v>#DIV/0!</v>
      </c>
    </row>
    <row r="410" spans="14:14">
      <c r="N410" s="13" t="e">
        <f t="shared" si="7"/>
        <v>#DIV/0!</v>
      </c>
    </row>
    <row r="411" spans="14:14">
      <c r="N411" s="13" t="e">
        <f t="shared" si="7"/>
        <v>#DIV/0!</v>
      </c>
    </row>
    <row r="412" spans="14:14">
      <c r="N412" s="13" t="e">
        <f t="shared" si="7"/>
        <v>#DIV/0!</v>
      </c>
    </row>
    <row r="413" spans="14:14">
      <c r="N413" s="13" t="e">
        <f t="shared" si="7"/>
        <v>#DIV/0!</v>
      </c>
    </row>
    <row r="414" spans="14:14">
      <c r="N414" s="13" t="e">
        <f t="shared" si="7"/>
        <v>#DIV/0!</v>
      </c>
    </row>
    <row r="415" spans="14:14">
      <c r="N415" s="13" t="e">
        <f t="shared" si="7"/>
        <v>#DIV/0!</v>
      </c>
    </row>
    <row r="416" spans="14:14">
      <c r="N416" s="13" t="e">
        <f t="shared" si="7"/>
        <v>#DIV/0!</v>
      </c>
    </row>
    <row r="417" spans="14:14">
      <c r="N417" s="13" t="e">
        <f t="shared" si="7"/>
        <v>#DIV/0!</v>
      </c>
    </row>
    <row r="418" spans="14:14">
      <c r="N418" s="13" t="e">
        <f t="shared" si="7"/>
        <v>#DIV/0!</v>
      </c>
    </row>
    <row r="419" spans="14:14">
      <c r="N419" s="13" t="e">
        <f t="shared" si="7"/>
        <v>#DIV/0!</v>
      </c>
    </row>
    <row r="420" spans="14:14">
      <c r="N420" s="13" t="e">
        <f t="shared" si="7"/>
        <v>#DIV/0!</v>
      </c>
    </row>
    <row r="421" spans="14:14">
      <c r="N421" s="13" t="e">
        <f t="shared" si="7"/>
        <v>#DIV/0!</v>
      </c>
    </row>
    <row r="422" spans="14:14">
      <c r="N422" s="13" t="e">
        <f t="shared" si="7"/>
        <v>#DIV/0!</v>
      </c>
    </row>
    <row r="423" spans="14:14">
      <c r="N423" s="13" t="e">
        <f t="shared" si="7"/>
        <v>#DIV/0!</v>
      </c>
    </row>
    <row r="424" spans="14:14">
      <c r="N424" s="13" t="e">
        <f t="shared" si="7"/>
        <v>#DIV/0!</v>
      </c>
    </row>
    <row r="425" spans="14:14">
      <c r="N425" s="13" t="e">
        <f t="shared" si="7"/>
        <v>#DIV/0!</v>
      </c>
    </row>
    <row r="426" spans="14:14">
      <c r="N426" s="13" t="e">
        <f t="shared" si="7"/>
        <v>#DIV/0!</v>
      </c>
    </row>
    <row r="427" spans="14:14">
      <c r="N427" s="13" t="e">
        <f t="shared" si="7"/>
        <v>#DIV/0!</v>
      </c>
    </row>
    <row r="428" spans="14:14">
      <c r="N428" s="13" t="e">
        <f t="shared" si="7"/>
        <v>#DIV/0!</v>
      </c>
    </row>
    <row r="429" spans="14:14">
      <c r="N429" s="13" t="e">
        <f t="shared" si="7"/>
        <v>#DIV/0!</v>
      </c>
    </row>
    <row r="430" spans="14:14">
      <c r="N430" s="13" t="e">
        <f t="shared" si="7"/>
        <v>#DIV/0!</v>
      </c>
    </row>
    <row r="431" spans="14:14">
      <c r="N431" s="13" t="e">
        <f t="shared" si="7"/>
        <v>#DIV/0!</v>
      </c>
    </row>
    <row r="432" spans="14:14">
      <c r="N432" s="13" t="e">
        <f t="shared" si="7"/>
        <v>#DIV/0!</v>
      </c>
    </row>
    <row r="433" spans="14:14">
      <c r="N433" s="13" t="e">
        <f t="shared" si="7"/>
        <v>#DIV/0!</v>
      </c>
    </row>
    <row r="434" spans="14:14">
      <c r="N434" s="13" t="e">
        <f t="shared" si="7"/>
        <v>#DIV/0!</v>
      </c>
    </row>
    <row r="435" spans="14:14">
      <c r="N435" s="13" t="e">
        <f t="shared" si="7"/>
        <v>#DIV/0!</v>
      </c>
    </row>
    <row r="436" spans="14:14">
      <c r="N436" s="13" t="e">
        <f t="shared" si="7"/>
        <v>#DIV/0!</v>
      </c>
    </row>
    <row r="437" spans="14:14">
      <c r="N437" s="13" t="e">
        <f t="shared" si="7"/>
        <v>#DIV/0!</v>
      </c>
    </row>
    <row r="438" spans="14:14">
      <c r="N438" s="13" t="e">
        <f t="shared" si="7"/>
        <v>#DIV/0!</v>
      </c>
    </row>
    <row r="439" spans="14:14">
      <c r="N439" s="13" t="e">
        <f t="shared" si="7"/>
        <v>#DIV/0!</v>
      </c>
    </row>
    <row r="440" spans="14:14">
      <c r="N440" s="13" t="e">
        <f t="shared" si="7"/>
        <v>#DIV/0!</v>
      </c>
    </row>
    <row r="441" spans="14:14">
      <c r="N441" s="13" t="e">
        <f t="shared" si="7"/>
        <v>#DIV/0!</v>
      </c>
    </row>
    <row r="442" spans="14:14">
      <c r="N442" s="13" t="e">
        <f t="shared" si="7"/>
        <v>#DIV/0!</v>
      </c>
    </row>
    <row r="443" spans="14:14">
      <c r="N443" s="13" t="e">
        <f t="shared" si="7"/>
        <v>#DIV/0!</v>
      </c>
    </row>
    <row r="444" spans="14:14">
      <c r="N444" s="13" t="e">
        <f t="shared" si="7"/>
        <v>#DIV/0!</v>
      </c>
    </row>
    <row r="445" spans="14:14">
      <c r="N445" s="13" t="e">
        <f t="shared" si="7"/>
        <v>#DIV/0!</v>
      </c>
    </row>
    <row r="446" spans="14:14">
      <c r="N446" s="13" t="e">
        <f t="shared" si="7"/>
        <v>#DIV/0!</v>
      </c>
    </row>
    <row r="447" spans="14:14">
      <c r="N447" s="13" t="e">
        <f t="shared" si="7"/>
        <v>#DIV/0!</v>
      </c>
    </row>
    <row r="448" spans="14:14">
      <c r="N448" s="13" t="e">
        <f t="shared" si="7"/>
        <v>#DIV/0!</v>
      </c>
    </row>
    <row r="449" spans="14:14">
      <c r="N449" s="13" t="e">
        <f t="shared" si="7"/>
        <v>#DIV/0!</v>
      </c>
    </row>
    <row r="450" spans="14:14">
      <c r="N450" s="13" t="e">
        <f t="shared" si="7"/>
        <v>#DIV/0!</v>
      </c>
    </row>
    <row r="451" spans="14:14">
      <c r="N451" s="13" t="e">
        <f t="shared" ref="N451:N514" si="8">L451/M451</f>
        <v>#DIV/0!</v>
      </c>
    </row>
    <row r="452" spans="14:14">
      <c r="N452" s="13" t="e">
        <f t="shared" si="8"/>
        <v>#DIV/0!</v>
      </c>
    </row>
    <row r="453" spans="14:14">
      <c r="N453" s="13" t="e">
        <f t="shared" si="8"/>
        <v>#DIV/0!</v>
      </c>
    </row>
    <row r="454" spans="14:14">
      <c r="N454" s="13" t="e">
        <f t="shared" si="8"/>
        <v>#DIV/0!</v>
      </c>
    </row>
    <row r="455" spans="14:14">
      <c r="N455" s="13" t="e">
        <f t="shared" si="8"/>
        <v>#DIV/0!</v>
      </c>
    </row>
    <row r="456" spans="14:14">
      <c r="N456" s="13" t="e">
        <f t="shared" si="8"/>
        <v>#DIV/0!</v>
      </c>
    </row>
    <row r="457" spans="14:14">
      <c r="N457" s="13" t="e">
        <f t="shared" si="8"/>
        <v>#DIV/0!</v>
      </c>
    </row>
    <row r="458" spans="14:14">
      <c r="N458" s="13" t="e">
        <f t="shared" si="8"/>
        <v>#DIV/0!</v>
      </c>
    </row>
    <row r="459" spans="14:14">
      <c r="N459" s="13" t="e">
        <f t="shared" si="8"/>
        <v>#DIV/0!</v>
      </c>
    </row>
    <row r="460" spans="14:14">
      <c r="N460" s="13" t="e">
        <f t="shared" si="8"/>
        <v>#DIV/0!</v>
      </c>
    </row>
    <row r="461" spans="14:14">
      <c r="N461" s="13" t="e">
        <f t="shared" si="8"/>
        <v>#DIV/0!</v>
      </c>
    </row>
    <row r="462" spans="14:14">
      <c r="N462" s="13" t="e">
        <f t="shared" si="8"/>
        <v>#DIV/0!</v>
      </c>
    </row>
    <row r="463" spans="14:14">
      <c r="N463" s="13" t="e">
        <f t="shared" si="8"/>
        <v>#DIV/0!</v>
      </c>
    </row>
    <row r="464" spans="14:14">
      <c r="N464" s="13" t="e">
        <f t="shared" si="8"/>
        <v>#DIV/0!</v>
      </c>
    </row>
    <row r="465" spans="14:14">
      <c r="N465" s="13" t="e">
        <f t="shared" si="8"/>
        <v>#DIV/0!</v>
      </c>
    </row>
    <row r="466" spans="14:14">
      <c r="N466" s="13" t="e">
        <f t="shared" si="8"/>
        <v>#DIV/0!</v>
      </c>
    </row>
    <row r="467" spans="14:14">
      <c r="N467" s="13" t="e">
        <f t="shared" si="8"/>
        <v>#DIV/0!</v>
      </c>
    </row>
    <row r="468" spans="14:14">
      <c r="N468" s="13" t="e">
        <f t="shared" si="8"/>
        <v>#DIV/0!</v>
      </c>
    </row>
    <row r="469" spans="14:14">
      <c r="N469" s="13" t="e">
        <f t="shared" si="8"/>
        <v>#DIV/0!</v>
      </c>
    </row>
    <row r="470" spans="14:14">
      <c r="N470" s="13" t="e">
        <f t="shared" si="8"/>
        <v>#DIV/0!</v>
      </c>
    </row>
    <row r="471" spans="14:14">
      <c r="N471" s="13" t="e">
        <f t="shared" si="8"/>
        <v>#DIV/0!</v>
      </c>
    </row>
    <row r="472" spans="14:14">
      <c r="N472" s="13" t="e">
        <f t="shared" si="8"/>
        <v>#DIV/0!</v>
      </c>
    </row>
    <row r="473" spans="14:14">
      <c r="N473" s="13" t="e">
        <f t="shared" si="8"/>
        <v>#DIV/0!</v>
      </c>
    </row>
    <row r="474" spans="14:14">
      <c r="N474" s="13" t="e">
        <f t="shared" si="8"/>
        <v>#DIV/0!</v>
      </c>
    </row>
    <row r="475" spans="14:14">
      <c r="N475" s="13" t="e">
        <f t="shared" si="8"/>
        <v>#DIV/0!</v>
      </c>
    </row>
    <row r="476" spans="14:14">
      <c r="N476" s="13" t="e">
        <f t="shared" si="8"/>
        <v>#DIV/0!</v>
      </c>
    </row>
    <row r="477" spans="14:14">
      <c r="N477" s="13" t="e">
        <f t="shared" si="8"/>
        <v>#DIV/0!</v>
      </c>
    </row>
    <row r="478" spans="14:14">
      <c r="N478" s="13" t="e">
        <f t="shared" si="8"/>
        <v>#DIV/0!</v>
      </c>
    </row>
    <row r="479" spans="14:14">
      <c r="N479" s="13" t="e">
        <f t="shared" si="8"/>
        <v>#DIV/0!</v>
      </c>
    </row>
    <row r="480" spans="14:14">
      <c r="N480" s="13" t="e">
        <f t="shared" si="8"/>
        <v>#DIV/0!</v>
      </c>
    </row>
    <row r="481" spans="14:14">
      <c r="N481" s="13" t="e">
        <f t="shared" si="8"/>
        <v>#DIV/0!</v>
      </c>
    </row>
    <row r="482" spans="14:14">
      <c r="N482" s="13" t="e">
        <f t="shared" si="8"/>
        <v>#DIV/0!</v>
      </c>
    </row>
    <row r="483" spans="14:14">
      <c r="N483" s="13" t="e">
        <f t="shared" si="8"/>
        <v>#DIV/0!</v>
      </c>
    </row>
    <row r="484" spans="14:14">
      <c r="N484" s="13" t="e">
        <f t="shared" si="8"/>
        <v>#DIV/0!</v>
      </c>
    </row>
    <row r="485" spans="14:14">
      <c r="N485" s="13" t="e">
        <f t="shared" si="8"/>
        <v>#DIV/0!</v>
      </c>
    </row>
    <row r="486" spans="14:14">
      <c r="N486" s="13" t="e">
        <f t="shared" si="8"/>
        <v>#DIV/0!</v>
      </c>
    </row>
    <row r="487" spans="14:14">
      <c r="N487" s="13" t="e">
        <f t="shared" si="8"/>
        <v>#DIV/0!</v>
      </c>
    </row>
    <row r="488" spans="14:14">
      <c r="N488" s="13" t="e">
        <f t="shared" si="8"/>
        <v>#DIV/0!</v>
      </c>
    </row>
    <row r="489" spans="14:14">
      <c r="N489" s="13" t="e">
        <f t="shared" si="8"/>
        <v>#DIV/0!</v>
      </c>
    </row>
    <row r="490" spans="14:14">
      <c r="N490" s="13" t="e">
        <f t="shared" si="8"/>
        <v>#DIV/0!</v>
      </c>
    </row>
    <row r="491" spans="14:14">
      <c r="N491" s="13" t="e">
        <f t="shared" si="8"/>
        <v>#DIV/0!</v>
      </c>
    </row>
    <row r="492" spans="14:14">
      <c r="N492" s="13" t="e">
        <f t="shared" si="8"/>
        <v>#DIV/0!</v>
      </c>
    </row>
    <row r="493" spans="14:14">
      <c r="N493" s="13" t="e">
        <f t="shared" si="8"/>
        <v>#DIV/0!</v>
      </c>
    </row>
    <row r="494" spans="14:14">
      <c r="N494" s="13" t="e">
        <f t="shared" si="8"/>
        <v>#DIV/0!</v>
      </c>
    </row>
    <row r="495" spans="14:14">
      <c r="N495" s="13" t="e">
        <f t="shared" si="8"/>
        <v>#DIV/0!</v>
      </c>
    </row>
    <row r="496" spans="14:14">
      <c r="N496" s="13" t="e">
        <f t="shared" si="8"/>
        <v>#DIV/0!</v>
      </c>
    </row>
    <row r="497" spans="14:14">
      <c r="N497" s="13" t="e">
        <f t="shared" si="8"/>
        <v>#DIV/0!</v>
      </c>
    </row>
    <row r="498" spans="14:14">
      <c r="N498" s="13" t="e">
        <f t="shared" si="8"/>
        <v>#DIV/0!</v>
      </c>
    </row>
    <row r="499" spans="14:14">
      <c r="N499" s="13" t="e">
        <f t="shared" si="8"/>
        <v>#DIV/0!</v>
      </c>
    </row>
    <row r="500" spans="14:14">
      <c r="N500" s="13" t="e">
        <f t="shared" si="8"/>
        <v>#DIV/0!</v>
      </c>
    </row>
    <row r="501" spans="14:14">
      <c r="N501" s="13" t="e">
        <f t="shared" si="8"/>
        <v>#DIV/0!</v>
      </c>
    </row>
    <row r="502" spans="14:14">
      <c r="N502" s="13" t="e">
        <f t="shared" si="8"/>
        <v>#DIV/0!</v>
      </c>
    </row>
    <row r="503" spans="14:14">
      <c r="N503" s="13" t="e">
        <f t="shared" si="8"/>
        <v>#DIV/0!</v>
      </c>
    </row>
    <row r="504" spans="14:14">
      <c r="N504" s="13" t="e">
        <f t="shared" si="8"/>
        <v>#DIV/0!</v>
      </c>
    </row>
    <row r="505" spans="14:14">
      <c r="N505" s="13" t="e">
        <f t="shared" si="8"/>
        <v>#DIV/0!</v>
      </c>
    </row>
    <row r="506" spans="14:14">
      <c r="N506" s="13" t="e">
        <f t="shared" si="8"/>
        <v>#DIV/0!</v>
      </c>
    </row>
    <row r="507" spans="14:14">
      <c r="N507" s="13" t="e">
        <f t="shared" si="8"/>
        <v>#DIV/0!</v>
      </c>
    </row>
    <row r="508" spans="14:14">
      <c r="N508" s="13" t="e">
        <f t="shared" si="8"/>
        <v>#DIV/0!</v>
      </c>
    </row>
    <row r="509" spans="14:14">
      <c r="N509" s="13" t="e">
        <f t="shared" si="8"/>
        <v>#DIV/0!</v>
      </c>
    </row>
    <row r="510" spans="14:14">
      <c r="N510" s="13" t="e">
        <f t="shared" si="8"/>
        <v>#DIV/0!</v>
      </c>
    </row>
    <row r="511" spans="14:14">
      <c r="N511" s="13" t="e">
        <f t="shared" si="8"/>
        <v>#DIV/0!</v>
      </c>
    </row>
    <row r="512" spans="14:14">
      <c r="N512" s="13" t="e">
        <f t="shared" si="8"/>
        <v>#DIV/0!</v>
      </c>
    </row>
    <row r="513" spans="14:14">
      <c r="N513" s="13" t="e">
        <f t="shared" si="8"/>
        <v>#DIV/0!</v>
      </c>
    </row>
    <row r="514" spans="14:14">
      <c r="N514" s="13" t="e">
        <f t="shared" si="8"/>
        <v>#DIV/0!</v>
      </c>
    </row>
    <row r="515" spans="14:14">
      <c r="N515" s="13" t="e">
        <f t="shared" ref="N515:N578" si="9">L515/M515</f>
        <v>#DIV/0!</v>
      </c>
    </row>
    <row r="516" spans="14:14">
      <c r="N516" s="13" t="e">
        <f t="shared" si="9"/>
        <v>#DIV/0!</v>
      </c>
    </row>
    <row r="517" spans="14:14">
      <c r="N517" s="13" t="e">
        <f t="shared" si="9"/>
        <v>#DIV/0!</v>
      </c>
    </row>
    <row r="518" spans="14:14">
      <c r="N518" s="13" t="e">
        <f t="shared" si="9"/>
        <v>#DIV/0!</v>
      </c>
    </row>
    <row r="519" spans="14:14">
      <c r="N519" s="13" t="e">
        <f t="shared" si="9"/>
        <v>#DIV/0!</v>
      </c>
    </row>
    <row r="520" spans="14:14">
      <c r="N520" s="13" t="e">
        <f t="shared" si="9"/>
        <v>#DIV/0!</v>
      </c>
    </row>
    <row r="521" spans="14:14">
      <c r="N521" s="13" t="e">
        <f t="shared" si="9"/>
        <v>#DIV/0!</v>
      </c>
    </row>
    <row r="522" spans="14:14">
      <c r="N522" s="13" t="e">
        <f t="shared" si="9"/>
        <v>#DIV/0!</v>
      </c>
    </row>
    <row r="523" spans="14:14">
      <c r="N523" s="13" t="e">
        <f t="shared" si="9"/>
        <v>#DIV/0!</v>
      </c>
    </row>
    <row r="524" spans="14:14">
      <c r="N524" s="13" t="e">
        <f t="shared" si="9"/>
        <v>#DIV/0!</v>
      </c>
    </row>
    <row r="525" spans="14:14">
      <c r="N525" s="13" t="e">
        <f t="shared" si="9"/>
        <v>#DIV/0!</v>
      </c>
    </row>
    <row r="526" spans="14:14">
      <c r="N526" s="13" t="e">
        <f t="shared" si="9"/>
        <v>#DIV/0!</v>
      </c>
    </row>
    <row r="527" spans="14:14">
      <c r="N527" s="13" t="e">
        <f t="shared" si="9"/>
        <v>#DIV/0!</v>
      </c>
    </row>
    <row r="528" spans="14:14">
      <c r="N528" s="13" t="e">
        <f t="shared" si="9"/>
        <v>#DIV/0!</v>
      </c>
    </row>
    <row r="529" spans="14:14">
      <c r="N529" s="13" t="e">
        <f t="shared" si="9"/>
        <v>#DIV/0!</v>
      </c>
    </row>
    <row r="530" spans="14:14">
      <c r="N530" s="13" t="e">
        <f t="shared" si="9"/>
        <v>#DIV/0!</v>
      </c>
    </row>
    <row r="531" spans="14:14">
      <c r="N531" s="13" t="e">
        <f t="shared" si="9"/>
        <v>#DIV/0!</v>
      </c>
    </row>
    <row r="532" spans="14:14">
      <c r="N532" s="13" t="e">
        <f t="shared" si="9"/>
        <v>#DIV/0!</v>
      </c>
    </row>
    <row r="533" spans="14:14">
      <c r="N533" s="13" t="e">
        <f t="shared" si="9"/>
        <v>#DIV/0!</v>
      </c>
    </row>
    <row r="534" spans="14:14">
      <c r="N534" s="13" t="e">
        <f t="shared" si="9"/>
        <v>#DIV/0!</v>
      </c>
    </row>
    <row r="535" spans="14:14">
      <c r="N535" s="13" t="e">
        <f t="shared" si="9"/>
        <v>#DIV/0!</v>
      </c>
    </row>
    <row r="536" spans="14:14">
      <c r="N536" s="13" t="e">
        <f t="shared" si="9"/>
        <v>#DIV/0!</v>
      </c>
    </row>
    <row r="537" spans="14:14">
      <c r="N537" s="13" t="e">
        <f t="shared" si="9"/>
        <v>#DIV/0!</v>
      </c>
    </row>
    <row r="538" spans="14:14">
      <c r="N538" s="13" t="e">
        <f t="shared" si="9"/>
        <v>#DIV/0!</v>
      </c>
    </row>
    <row r="539" spans="14:14">
      <c r="N539" s="13" t="e">
        <f t="shared" si="9"/>
        <v>#DIV/0!</v>
      </c>
    </row>
    <row r="540" spans="14:14">
      <c r="N540" s="13" t="e">
        <f t="shared" si="9"/>
        <v>#DIV/0!</v>
      </c>
    </row>
    <row r="541" spans="14:14">
      <c r="N541" s="13" t="e">
        <f t="shared" si="9"/>
        <v>#DIV/0!</v>
      </c>
    </row>
    <row r="542" spans="14:14">
      <c r="N542" s="13" t="e">
        <f t="shared" si="9"/>
        <v>#DIV/0!</v>
      </c>
    </row>
    <row r="543" spans="14:14">
      <c r="N543" s="13" t="e">
        <f t="shared" si="9"/>
        <v>#DIV/0!</v>
      </c>
    </row>
    <row r="544" spans="14:14">
      <c r="N544" s="13" t="e">
        <f t="shared" si="9"/>
        <v>#DIV/0!</v>
      </c>
    </row>
    <row r="545" spans="14:14">
      <c r="N545" s="13" t="e">
        <f t="shared" si="9"/>
        <v>#DIV/0!</v>
      </c>
    </row>
    <row r="546" spans="14:14">
      <c r="N546" s="13" t="e">
        <f t="shared" si="9"/>
        <v>#DIV/0!</v>
      </c>
    </row>
    <row r="547" spans="14:14">
      <c r="N547" s="13" t="e">
        <f t="shared" si="9"/>
        <v>#DIV/0!</v>
      </c>
    </row>
    <row r="548" spans="14:14">
      <c r="N548" s="13" t="e">
        <f t="shared" si="9"/>
        <v>#DIV/0!</v>
      </c>
    </row>
    <row r="549" spans="14:14">
      <c r="N549" s="13" t="e">
        <f t="shared" si="9"/>
        <v>#DIV/0!</v>
      </c>
    </row>
    <row r="550" spans="14:14">
      <c r="N550" s="13" t="e">
        <f t="shared" si="9"/>
        <v>#DIV/0!</v>
      </c>
    </row>
    <row r="551" spans="14:14">
      <c r="N551" s="13" t="e">
        <f t="shared" si="9"/>
        <v>#DIV/0!</v>
      </c>
    </row>
    <row r="552" spans="14:14">
      <c r="N552" s="13" t="e">
        <f t="shared" si="9"/>
        <v>#DIV/0!</v>
      </c>
    </row>
    <row r="553" spans="14:14">
      <c r="N553" s="13" t="e">
        <f t="shared" si="9"/>
        <v>#DIV/0!</v>
      </c>
    </row>
    <row r="554" spans="14:14">
      <c r="N554" s="13" t="e">
        <f t="shared" si="9"/>
        <v>#DIV/0!</v>
      </c>
    </row>
    <row r="555" spans="14:14">
      <c r="N555" s="13" t="e">
        <f t="shared" si="9"/>
        <v>#DIV/0!</v>
      </c>
    </row>
    <row r="556" spans="14:14">
      <c r="N556" s="13" t="e">
        <f t="shared" si="9"/>
        <v>#DIV/0!</v>
      </c>
    </row>
    <row r="557" spans="14:14">
      <c r="N557" s="13" t="e">
        <f t="shared" si="9"/>
        <v>#DIV/0!</v>
      </c>
    </row>
    <row r="558" spans="14:14">
      <c r="N558" s="13" t="e">
        <f t="shared" si="9"/>
        <v>#DIV/0!</v>
      </c>
    </row>
    <row r="559" spans="14:14">
      <c r="N559" s="13" t="e">
        <f t="shared" si="9"/>
        <v>#DIV/0!</v>
      </c>
    </row>
    <row r="560" spans="14:14">
      <c r="N560" s="13" t="e">
        <f t="shared" si="9"/>
        <v>#DIV/0!</v>
      </c>
    </row>
    <row r="561" spans="14:14">
      <c r="N561" s="13" t="e">
        <f t="shared" si="9"/>
        <v>#DIV/0!</v>
      </c>
    </row>
    <row r="562" spans="14:14">
      <c r="N562" s="13" t="e">
        <f t="shared" si="9"/>
        <v>#DIV/0!</v>
      </c>
    </row>
    <row r="563" spans="14:14">
      <c r="N563" s="13" t="e">
        <f t="shared" si="9"/>
        <v>#DIV/0!</v>
      </c>
    </row>
    <row r="564" spans="14:14">
      <c r="N564" s="13" t="e">
        <f t="shared" si="9"/>
        <v>#DIV/0!</v>
      </c>
    </row>
    <row r="565" spans="14:14">
      <c r="N565" s="13" t="e">
        <f t="shared" si="9"/>
        <v>#DIV/0!</v>
      </c>
    </row>
    <row r="566" spans="14:14">
      <c r="N566" s="13" t="e">
        <f t="shared" si="9"/>
        <v>#DIV/0!</v>
      </c>
    </row>
    <row r="567" spans="14:14">
      <c r="N567" s="13" t="e">
        <f t="shared" si="9"/>
        <v>#DIV/0!</v>
      </c>
    </row>
    <row r="568" spans="14:14">
      <c r="N568" s="13" t="e">
        <f t="shared" si="9"/>
        <v>#DIV/0!</v>
      </c>
    </row>
    <row r="569" spans="14:14">
      <c r="N569" s="13" t="e">
        <f t="shared" si="9"/>
        <v>#DIV/0!</v>
      </c>
    </row>
    <row r="570" spans="14:14">
      <c r="N570" s="13" t="e">
        <f t="shared" si="9"/>
        <v>#DIV/0!</v>
      </c>
    </row>
    <row r="571" spans="14:14">
      <c r="N571" s="13" t="e">
        <f t="shared" si="9"/>
        <v>#DIV/0!</v>
      </c>
    </row>
    <row r="572" spans="14:14">
      <c r="N572" s="13" t="e">
        <f t="shared" si="9"/>
        <v>#DIV/0!</v>
      </c>
    </row>
    <row r="573" spans="14:14">
      <c r="N573" s="13" t="e">
        <f t="shared" si="9"/>
        <v>#DIV/0!</v>
      </c>
    </row>
    <row r="574" spans="14:14">
      <c r="N574" s="13" t="e">
        <f t="shared" si="9"/>
        <v>#DIV/0!</v>
      </c>
    </row>
    <row r="575" spans="14:14">
      <c r="N575" s="13" t="e">
        <f t="shared" si="9"/>
        <v>#DIV/0!</v>
      </c>
    </row>
    <row r="576" spans="14:14">
      <c r="N576" s="13" t="e">
        <f t="shared" si="9"/>
        <v>#DIV/0!</v>
      </c>
    </row>
    <row r="577" spans="14:14">
      <c r="N577" s="13" t="e">
        <f t="shared" si="9"/>
        <v>#DIV/0!</v>
      </c>
    </row>
    <row r="578" spans="14:14">
      <c r="N578" s="13" t="e">
        <f t="shared" si="9"/>
        <v>#DIV/0!</v>
      </c>
    </row>
    <row r="579" spans="14:14">
      <c r="N579" s="13" t="e">
        <f t="shared" ref="N579:N642" si="10">L579/M579</f>
        <v>#DIV/0!</v>
      </c>
    </row>
    <row r="580" spans="14:14">
      <c r="N580" s="13" t="e">
        <f t="shared" si="10"/>
        <v>#DIV/0!</v>
      </c>
    </row>
    <row r="581" spans="14:14">
      <c r="N581" s="13" t="e">
        <f t="shared" si="10"/>
        <v>#DIV/0!</v>
      </c>
    </row>
    <row r="582" spans="14:14">
      <c r="N582" s="13" t="e">
        <f t="shared" si="10"/>
        <v>#DIV/0!</v>
      </c>
    </row>
    <row r="583" spans="14:14">
      <c r="N583" s="13" t="e">
        <f t="shared" si="10"/>
        <v>#DIV/0!</v>
      </c>
    </row>
    <row r="584" spans="14:14">
      <c r="N584" s="13" t="e">
        <f t="shared" si="10"/>
        <v>#DIV/0!</v>
      </c>
    </row>
    <row r="585" spans="14:14">
      <c r="N585" s="13" t="e">
        <f t="shared" si="10"/>
        <v>#DIV/0!</v>
      </c>
    </row>
    <row r="586" spans="14:14">
      <c r="N586" s="13" t="e">
        <f t="shared" si="10"/>
        <v>#DIV/0!</v>
      </c>
    </row>
    <row r="587" spans="14:14">
      <c r="N587" s="13" t="e">
        <f t="shared" si="10"/>
        <v>#DIV/0!</v>
      </c>
    </row>
    <row r="588" spans="14:14">
      <c r="N588" s="13" t="e">
        <f t="shared" si="10"/>
        <v>#DIV/0!</v>
      </c>
    </row>
    <row r="589" spans="14:14">
      <c r="N589" s="13" t="e">
        <f t="shared" si="10"/>
        <v>#DIV/0!</v>
      </c>
    </row>
    <row r="590" spans="14:14">
      <c r="N590" s="13" t="e">
        <f t="shared" si="10"/>
        <v>#DIV/0!</v>
      </c>
    </row>
    <row r="591" spans="14:14">
      <c r="N591" s="13" t="e">
        <f t="shared" si="10"/>
        <v>#DIV/0!</v>
      </c>
    </row>
    <row r="592" spans="14:14">
      <c r="N592" s="13" t="e">
        <f t="shared" si="10"/>
        <v>#DIV/0!</v>
      </c>
    </row>
    <row r="593" spans="14:14">
      <c r="N593" s="13" t="e">
        <f t="shared" si="10"/>
        <v>#DIV/0!</v>
      </c>
    </row>
    <row r="594" spans="14:14">
      <c r="N594" s="13" t="e">
        <f t="shared" si="10"/>
        <v>#DIV/0!</v>
      </c>
    </row>
    <row r="595" spans="14:14">
      <c r="N595" s="13" t="e">
        <f t="shared" si="10"/>
        <v>#DIV/0!</v>
      </c>
    </row>
    <row r="596" spans="14:14">
      <c r="N596" s="13" t="e">
        <f t="shared" si="10"/>
        <v>#DIV/0!</v>
      </c>
    </row>
    <row r="597" spans="14:14">
      <c r="N597" s="13" t="e">
        <f t="shared" si="10"/>
        <v>#DIV/0!</v>
      </c>
    </row>
    <row r="598" spans="14:14">
      <c r="N598" s="13" t="e">
        <f t="shared" si="10"/>
        <v>#DIV/0!</v>
      </c>
    </row>
    <row r="599" spans="14:14">
      <c r="N599" s="13" t="e">
        <f t="shared" si="10"/>
        <v>#DIV/0!</v>
      </c>
    </row>
    <row r="600" spans="14:14">
      <c r="N600" s="13" t="e">
        <f t="shared" si="10"/>
        <v>#DIV/0!</v>
      </c>
    </row>
    <row r="601" spans="14:14">
      <c r="N601" s="13" t="e">
        <f t="shared" si="10"/>
        <v>#DIV/0!</v>
      </c>
    </row>
    <row r="602" spans="14:14">
      <c r="N602" s="13" t="e">
        <f t="shared" si="10"/>
        <v>#DIV/0!</v>
      </c>
    </row>
    <row r="603" spans="14:14">
      <c r="N603" s="13" t="e">
        <f t="shared" si="10"/>
        <v>#DIV/0!</v>
      </c>
    </row>
    <row r="604" spans="14:14">
      <c r="N604" s="13" t="e">
        <f t="shared" si="10"/>
        <v>#DIV/0!</v>
      </c>
    </row>
    <row r="605" spans="14:14">
      <c r="N605" s="13" t="e">
        <f t="shared" si="10"/>
        <v>#DIV/0!</v>
      </c>
    </row>
    <row r="606" spans="14:14">
      <c r="N606" s="13" t="e">
        <f t="shared" si="10"/>
        <v>#DIV/0!</v>
      </c>
    </row>
    <row r="607" spans="14:14">
      <c r="N607" s="13" t="e">
        <f t="shared" si="10"/>
        <v>#DIV/0!</v>
      </c>
    </row>
    <row r="608" spans="14:14">
      <c r="N608" s="13" t="e">
        <f t="shared" si="10"/>
        <v>#DIV/0!</v>
      </c>
    </row>
    <row r="609" spans="14:14">
      <c r="N609" s="13" t="e">
        <f t="shared" si="10"/>
        <v>#DIV/0!</v>
      </c>
    </row>
    <row r="610" spans="14:14">
      <c r="N610" s="13" t="e">
        <f t="shared" si="10"/>
        <v>#DIV/0!</v>
      </c>
    </row>
    <row r="611" spans="14:14">
      <c r="N611" s="13" t="e">
        <f t="shared" si="10"/>
        <v>#DIV/0!</v>
      </c>
    </row>
    <row r="612" spans="14:14">
      <c r="N612" s="13" t="e">
        <f t="shared" si="10"/>
        <v>#DIV/0!</v>
      </c>
    </row>
    <row r="613" spans="14:14">
      <c r="N613" s="13" t="e">
        <f t="shared" si="10"/>
        <v>#DIV/0!</v>
      </c>
    </row>
    <row r="614" spans="14:14">
      <c r="N614" s="13" t="e">
        <f t="shared" si="10"/>
        <v>#DIV/0!</v>
      </c>
    </row>
    <row r="615" spans="14:14">
      <c r="N615" s="13" t="e">
        <f t="shared" si="10"/>
        <v>#DIV/0!</v>
      </c>
    </row>
    <row r="616" spans="14:14">
      <c r="N616" s="13" t="e">
        <f t="shared" si="10"/>
        <v>#DIV/0!</v>
      </c>
    </row>
    <row r="617" spans="14:14">
      <c r="N617" s="13" t="e">
        <f t="shared" si="10"/>
        <v>#DIV/0!</v>
      </c>
    </row>
    <row r="618" spans="14:14">
      <c r="N618" s="13" t="e">
        <f t="shared" si="10"/>
        <v>#DIV/0!</v>
      </c>
    </row>
    <row r="619" spans="14:14">
      <c r="N619" s="13" t="e">
        <f t="shared" si="10"/>
        <v>#DIV/0!</v>
      </c>
    </row>
    <row r="620" spans="14:14">
      <c r="N620" s="13" t="e">
        <f t="shared" si="10"/>
        <v>#DIV/0!</v>
      </c>
    </row>
    <row r="621" spans="14:14">
      <c r="N621" s="13" t="e">
        <f t="shared" si="10"/>
        <v>#DIV/0!</v>
      </c>
    </row>
    <row r="622" spans="14:14">
      <c r="N622" s="13" t="e">
        <f t="shared" si="10"/>
        <v>#DIV/0!</v>
      </c>
    </row>
    <row r="623" spans="14:14">
      <c r="N623" s="13" t="e">
        <f t="shared" si="10"/>
        <v>#DIV/0!</v>
      </c>
    </row>
    <row r="624" spans="14:14">
      <c r="N624" s="13" t="e">
        <f t="shared" si="10"/>
        <v>#DIV/0!</v>
      </c>
    </row>
    <row r="625" spans="14:14">
      <c r="N625" s="13" t="e">
        <f t="shared" si="10"/>
        <v>#DIV/0!</v>
      </c>
    </row>
    <row r="626" spans="14:14">
      <c r="N626" s="13" t="e">
        <f t="shared" si="10"/>
        <v>#DIV/0!</v>
      </c>
    </row>
    <row r="627" spans="14:14">
      <c r="N627" s="13" t="e">
        <f t="shared" si="10"/>
        <v>#DIV/0!</v>
      </c>
    </row>
    <row r="628" spans="14:14">
      <c r="N628" s="13" t="e">
        <f t="shared" si="10"/>
        <v>#DIV/0!</v>
      </c>
    </row>
    <row r="629" spans="14:14">
      <c r="N629" s="13" t="e">
        <f t="shared" si="10"/>
        <v>#DIV/0!</v>
      </c>
    </row>
    <row r="630" spans="14:14">
      <c r="N630" s="13" t="e">
        <f t="shared" si="10"/>
        <v>#DIV/0!</v>
      </c>
    </row>
    <row r="631" spans="14:14">
      <c r="N631" s="13" t="e">
        <f t="shared" si="10"/>
        <v>#DIV/0!</v>
      </c>
    </row>
    <row r="632" spans="14:14">
      <c r="N632" s="13" t="e">
        <f t="shared" si="10"/>
        <v>#DIV/0!</v>
      </c>
    </row>
    <row r="633" spans="14:14">
      <c r="N633" s="13" t="e">
        <f t="shared" si="10"/>
        <v>#DIV/0!</v>
      </c>
    </row>
    <row r="634" spans="14:14">
      <c r="N634" s="13" t="e">
        <f t="shared" si="10"/>
        <v>#DIV/0!</v>
      </c>
    </row>
    <row r="635" spans="14:14">
      <c r="N635" s="13" t="e">
        <f t="shared" si="10"/>
        <v>#DIV/0!</v>
      </c>
    </row>
    <row r="636" spans="14:14">
      <c r="N636" s="13" t="e">
        <f t="shared" si="10"/>
        <v>#DIV/0!</v>
      </c>
    </row>
    <row r="637" spans="14:14">
      <c r="N637" s="13" t="e">
        <f t="shared" si="10"/>
        <v>#DIV/0!</v>
      </c>
    </row>
    <row r="638" spans="14:14">
      <c r="N638" s="13" t="e">
        <f t="shared" si="10"/>
        <v>#DIV/0!</v>
      </c>
    </row>
    <row r="639" spans="14:14">
      <c r="N639" s="13" t="e">
        <f t="shared" si="10"/>
        <v>#DIV/0!</v>
      </c>
    </row>
    <row r="640" spans="14:14">
      <c r="N640" s="13" t="e">
        <f t="shared" si="10"/>
        <v>#DIV/0!</v>
      </c>
    </row>
    <row r="641" spans="14:14">
      <c r="N641" s="13" t="e">
        <f t="shared" si="10"/>
        <v>#DIV/0!</v>
      </c>
    </row>
    <row r="642" spans="14:14">
      <c r="N642" s="13" t="e">
        <f t="shared" si="10"/>
        <v>#DIV/0!</v>
      </c>
    </row>
    <row r="643" spans="14:14">
      <c r="N643" s="13" t="e">
        <f t="shared" ref="N643:N706" si="11">L643/M643</f>
        <v>#DIV/0!</v>
      </c>
    </row>
    <row r="644" spans="14:14">
      <c r="N644" s="13" t="e">
        <f t="shared" si="11"/>
        <v>#DIV/0!</v>
      </c>
    </row>
    <row r="645" spans="14:14">
      <c r="N645" s="13" t="e">
        <f t="shared" si="11"/>
        <v>#DIV/0!</v>
      </c>
    </row>
    <row r="646" spans="14:14">
      <c r="N646" s="13" t="e">
        <f t="shared" si="11"/>
        <v>#DIV/0!</v>
      </c>
    </row>
    <row r="647" spans="14:14">
      <c r="N647" s="13" t="e">
        <f t="shared" si="11"/>
        <v>#DIV/0!</v>
      </c>
    </row>
    <row r="648" spans="14:14">
      <c r="N648" s="13" t="e">
        <f t="shared" si="11"/>
        <v>#DIV/0!</v>
      </c>
    </row>
    <row r="649" spans="14:14">
      <c r="N649" s="13" t="e">
        <f t="shared" si="11"/>
        <v>#DIV/0!</v>
      </c>
    </row>
    <row r="650" spans="14:14">
      <c r="N650" s="13" t="e">
        <f t="shared" si="11"/>
        <v>#DIV/0!</v>
      </c>
    </row>
    <row r="651" spans="14:14">
      <c r="N651" s="13" t="e">
        <f t="shared" si="11"/>
        <v>#DIV/0!</v>
      </c>
    </row>
    <row r="652" spans="14:14">
      <c r="N652" s="13" t="e">
        <f t="shared" si="11"/>
        <v>#DIV/0!</v>
      </c>
    </row>
    <row r="653" spans="14:14">
      <c r="N653" s="13" t="e">
        <f t="shared" si="11"/>
        <v>#DIV/0!</v>
      </c>
    </row>
    <row r="654" spans="14:14">
      <c r="N654" s="13" t="e">
        <f t="shared" si="11"/>
        <v>#DIV/0!</v>
      </c>
    </row>
    <row r="655" spans="14:14">
      <c r="N655" s="13" t="e">
        <f t="shared" si="11"/>
        <v>#DIV/0!</v>
      </c>
    </row>
    <row r="656" spans="14:14">
      <c r="N656" s="13" t="e">
        <f t="shared" si="11"/>
        <v>#DIV/0!</v>
      </c>
    </row>
    <row r="657" spans="14:14">
      <c r="N657" s="13" t="e">
        <f t="shared" si="11"/>
        <v>#DIV/0!</v>
      </c>
    </row>
    <row r="658" spans="14:14">
      <c r="N658" s="13" t="e">
        <f t="shared" si="11"/>
        <v>#DIV/0!</v>
      </c>
    </row>
    <row r="659" spans="14:14">
      <c r="N659" s="13" t="e">
        <f t="shared" si="11"/>
        <v>#DIV/0!</v>
      </c>
    </row>
    <row r="660" spans="14:14">
      <c r="N660" s="13" t="e">
        <f t="shared" si="11"/>
        <v>#DIV/0!</v>
      </c>
    </row>
    <row r="661" spans="14:14">
      <c r="N661" s="13" t="e">
        <f t="shared" si="11"/>
        <v>#DIV/0!</v>
      </c>
    </row>
    <row r="662" spans="14:14">
      <c r="N662" s="13" t="e">
        <f t="shared" si="11"/>
        <v>#DIV/0!</v>
      </c>
    </row>
    <row r="663" spans="14:14">
      <c r="N663" s="13" t="e">
        <f t="shared" si="11"/>
        <v>#DIV/0!</v>
      </c>
    </row>
    <row r="664" spans="14:14">
      <c r="N664" s="13" t="e">
        <f t="shared" si="11"/>
        <v>#DIV/0!</v>
      </c>
    </row>
    <row r="665" spans="14:14">
      <c r="N665" s="13" t="e">
        <f t="shared" si="11"/>
        <v>#DIV/0!</v>
      </c>
    </row>
    <row r="666" spans="14:14">
      <c r="N666" s="13" t="e">
        <f t="shared" si="11"/>
        <v>#DIV/0!</v>
      </c>
    </row>
    <row r="667" spans="14:14">
      <c r="N667" s="13" t="e">
        <f t="shared" si="11"/>
        <v>#DIV/0!</v>
      </c>
    </row>
    <row r="668" spans="14:14">
      <c r="N668" s="13" t="e">
        <f t="shared" si="11"/>
        <v>#DIV/0!</v>
      </c>
    </row>
    <row r="669" spans="14:14">
      <c r="N669" s="13" t="e">
        <f t="shared" si="11"/>
        <v>#DIV/0!</v>
      </c>
    </row>
    <row r="670" spans="14:14">
      <c r="N670" s="13" t="e">
        <f t="shared" si="11"/>
        <v>#DIV/0!</v>
      </c>
    </row>
    <row r="671" spans="14:14">
      <c r="N671" s="13" t="e">
        <f t="shared" si="11"/>
        <v>#DIV/0!</v>
      </c>
    </row>
    <row r="672" spans="14:14">
      <c r="N672" s="13" t="e">
        <f t="shared" si="11"/>
        <v>#DIV/0!</v>
      </c>
    </row>
    <row r="673" spans="14:14">
      <c r="N673" s="13" t="e">
        <f t="shared" si="11"/>
        <v>#DIV/0!</v>
      </c>
    </row>
    <row r="674" spans="14:14">
      <c r="N674" s="13" t="e">
        <f t="shared" si="11"/>
        <v>#DIV/0!</v>
      </c>
    </row>
    <row r="675" spans="14:14">
      <c r="N675" s="13" t="e">
        <f t="shared" si="11"/>
        <v>#DIV/0!</v>
      </c>
    </row>
    <row r="676" spans="14:14">
      <c r="N676" s="13" t="e">
        <f t="shared" si="11"/>
        <v>#DIV/0!</v>
      </c>
    </row>
    <row r="677" spans="14:14">
      <c r="N677" s="13" t="e">
        <f t="shared" si="11"/>
        <v>#DIV/0!</v>
      </c>
    </row>
    <row r="678" spans="14:14">
      <c r="N678" s="13" t="e">
        <f t="shared" si="11"/>
        <v>#DIV/0!</v>
      </c>
    </row>
    <row r="679" spans="14:14">
      <c r="N679" s="13" t="e">
        <f t="shared" si="11"/>
        <v>#DIV/0!</v>
      </c>
    </row>
    <row r="680" spans="14:14">
      <c r="N680" s="13" t="e">
        <f t="shared" si="11"/>
        <v>#DIV/0!</v>
      </c>
    </row>
    <row r="681" spans="14:14">
      <c r="N681" s="13" t="e">
        <f t="shared" si="11"/>
        <v>#DIV/0!</v>
      </c>
    </row>
    <row r="682" spans="14:14">
      <c r="N682" s="13" t="e">
        <f t="shared" si="11"/>
        <v>#DIV/0!</v>
      </c>
    </row>
    <row r="683" spans="14:14">
      <c r="N683" s="13" t="e">
        <f t="shared" si="11"/>
        <v>#DIV/0!</v>
      </c>
    </row>
    <row r="684" spans="14:14">
      <c r="N684" s="13" t="e">
        <f t="shared" si="11"/>
        <v>#DIV/0!</v>
      </c>
    </row>
    <row r="685" spans="14:14">
      <c r="N685" s="13" t="e">
        <f t="shared" si="11"/>
        <v>#DIV/0!</v>
      </c>
    </row>
    <row r="686" spans="14:14">
      <c r="N686" s="13" t="e">
        <f t="shared" si="11"/>
        <v>#DIV/0!</v>
      </c>
    </row>
    <row r="687" spans="14:14">
      <c r="N687" s="13" t="e">
        <f t="shared" si="11"/>
        <v>#DIV/0!</v>
      </c>
    </row>
    <row r="688" spans="14:14">
      <c r="N688" s="13" t="e">
        <f t="shared" si="11"/>
        <v>#DIV/0!</v>
      </c>
    </row>
    <row r="689" spans="14:14">
      <c r="N689" s="13" t="e">
        <f t="shared" si="11"/>
        <v>#DIV/0!</v>
      </c>
    </row>
    <row r="690" spans="14:14">
      <c r="N690" s="13" t="e">
        <f t="shared" si="11"/>
        <v>#DIV/0!</v>
      </c>
    </row>
    <row r="691" spans="14:14">
      <c r="N691" s="13" t="e">
        <f t="shared" si="11"/>
        <v>#DIV/0!</v>
      </c>
    </row>
    <row r="692" spans="14:14">
      <c r="N692" s="13" t="e">
        <f t="shared" si="11"/>
        <v>#DIV/0!</v>
      </c>
    </row>
    <row r="693" spans="14:14">
      <c r="N693" s="13" t="e">
        <f t="shared" si="11"/>
        <v>#DIV/0!</v>
      </c>
    </row>
    <row r="694" spans="14:14">
      <c r="N694" s="13" t="e">
        <f t="shared" si="11"/>
        <v>#DIV/0!</v>
      </c>
    </row>
    <row r="695" spans="14:14">
      <c r="N695" s="13" t="e">
        <f t="shared" si="11"/>
        <v>#DIV/0!</v>
      </c>
    </row>
    <row r="696" spans="14:14">
      <c r="N696" s="13" t="e">
        <f t="shared" si="11"/>
        <v>#DIV/0!</v>
      </c>
    </row>
    <row r="697" spans="14:14">
      <c r="N697" s="13" t="e">
        <f t="shared" si="11"/>
        <v>#DIV/0!</v>
      </c>
    </row>
    <row r="698" spans="14:14">
      <c r="N698" s="13" t="e">
        <f t="shared" si="11"/>
        <v>#DIV/0!</v>
      </c>
    </row>
    <row r="699" spans="14:14">
      <c r="N699" s="13" t="e">
        <f t="shared" si="11"/>
        <v>#DIV/0!</v>
      </c>
    </row>
    <row r="700" spans="14:14">
      <c r="N700" s="13" t="e">
        <f t="shared" si="11"/>
        <v>#DIV/0!</v>
      </c>
    </row>
    <row r="701" spans="14:14">
      <c r="N701" s="13" t="e">
        <f t="shared" si="11"/>
        <v>#DIV/0!</v>
      </c>
    </row>
    <row r="702" spans="14:14">
      <c r="N702" s="13" t="e">
        <f t="shared" si="11"/>
        <v>#DIV/0!</v>
      </c>
    </row>
    <row r="703" spans="14:14">
      <c r="N703" s="13" t="e">
        <f t="shared" si="11"/>
        <v>#DIV/0!</v>
      </c>
    </row>
    <row r="704" spans="14:14">
      <c r="N704" s="13" t="e">
        <f t="shared" si="11"/>
        <v>#DIV/0!</v>
      </c>
    </row>
    <row r="705" spans="14:14">
      <c r="N705" s="13" t="e">
        <f t="shared" si="11"/>
        <v>#DIV/0!</v>
      </c>
    </row>
    <row r="706" spans="14:14">
      <c r="N706" s="13" t="e">
        <f t="shared" si="11"/>
        <v>#DIV/0!</v>
      </c>
    </row>
    <row r="707" spans="14:14">
      <c r="N707" s="13" t="e">
        <f t="shared" ref="N707:N770" si="12">L707/M707</f>
        <v>#DIV/0!</v>
      </c>
    </row>
    <row r="708" spans="14:14">
      <c r="N708" s="13" t="e">
        <f t="shared" si="12"/>
        <v>#DIV/0!</v>
      </c>
    </row>
    <row r="709" spans="14:14">
      <c r="N709" s="13" t="e">
        <f t="shared" si="12"/>
        <v>#DIV/0!</v>
      </c>
    </row>
    <row r="710" spans="14:14">
      <c r="N710" s="13" t="e">
        <f t="shared" si="12"/>
        <v>#DIV/0!</v>
      </c>
    </row>
    <row r="711" spans="14:14">
      <c r="N711" s="13" t="e">
        <f t="shared" si="12"/>
        <v>#DIV/0!</v>
      </c>
    </row>
    <row r="712" spans="14:14">
      <c r="N712" s="13" t="e">
        <f t="shared" si="12"/>
        <v>#DIV/0!</v>
      </c>
    </row>
    <row r="713" spans="14:14">
      <c r="N713" s="13" t="e">
        <f t="shared" si="12"/>
        <v>#DIV/0!</v>
      </c>
    </row>
    <row r="714" spans="14:14">
      <c r="N714" s="13" t="e">
        <f t="shared" si="12"/>
        <v>#DIV/0!</v>
      </c>
    </row>
    <row r="715" spans="14:14">
      <c r="N715" s="13" t="e">
        <f t="shared" si="12"/>
        <v>#DIV/0!</v>
      </c>
    </row>
    <row r="716" spans="14:14">
      <c r="N716" s="13" t="e">
        <f t="shared" si="12"/>
        <v>#DIV/0!</v>
      </c>
    </row>
    <row r="717" spans="14:14">
      <c r="N717" s="13" t="e">
        <f t="shared" si="12"/>
        <v>#DIV/0!</v>
      </c>
    </row>
    <row r="718" spans="14:14">
      <c r="N718" s="13" t="e">
        <f t="shared" si="12"/>
        <v>#DIV/0!</v>
      </c>
    </row>
    <row r="719" spans="14:14">
      <c r="N719" s="13" t="e">
        <f t="shared" si="12"/>
        <v>#DIV/0!</v>
      </c>
    </row>
    <row r="720" spans="14:14">
      <c r="N720" s="13" t="e">
        <f t="shared" si="12"/>
        <v>#DIV/0!</v>
      </c>
    </row>
    <row r="721" spans="14:14">
      <c r="N721" s="13" t="e">
        <f t="shared" si="12"/>
        <v>#DIV/0!</v>
      </c>
    </row>
    <row r="722" spans="14:14">
      <c r="N722" s="13" t="e">
        <f t="shared" si="12"/>
        <v>#DIV/0!</v>
      </c>
    </row>
    <row r="723" spans="14:14">
      <c r="N723" s="13" t="e">
        <f t="shared" si="12"/>
        <v>#DIV/0!</v>
      </c>
    </row>
    <row r="724" spans="14:14">
      <c r="N724" s="13" t="e">
        <f t="shared" si="12"/>
        <v>#DIV/0!</v>
      </c>
    </row>
    <row r="725" spans="14:14">
      <c r="N725" s="13" t="e">
        <f t="shared" si="12"/>
        <v>#DIV/0!</v>
      </c>
    </row>
    <row r="726" spans="14:14">
      <c r="N726" s="13" t="e">
        <f t="shared" si="12"/>
        <v>#DIV/0!</v>
      </c>
    </row>
    <row r="727" spans="14:14">
      <c r="N727" s="13" t="e">
        <f t="shared" si="12"/>
        <v>#DIV/0!</v>
      </c>
    </row>
    <row r="728" spans="14:14">
      <c r="N728" s="13" t="e">
        <f t="shared" si="12"/>
        <v>#DIV/0!</v>
      </c>
    </row>
    <row r="729" spans="14:14">
      <c r="N729" s="13" t="e">
        <f t="shared" si="12"/>
        <v>#DIV/0!</v>
      </c>
    </row>
    <row r="730" spans="14:14">
      <c r="N730" s="13" t="e">
        <f t="shared" si="12"/>
        <v>#DIV/0!</v>
      </c>
    </row>
    <row r="731" spans="14:14">
      <c r="N731" s="13" t="e">
        <f t="shared" si="12"/>
        <v>#DIV/0!</v>
      </c>
    </row>
    <row r="732" spans="14:14">
      <c r="N732" s="13" t="e">
        <f t="shared" si="12"/>
        <v>#DIV/0!</v>
      </c>
    </row>
    <row r="733" spans="14:14">
      <c r="N733" s="13" t="e">
        <f t="shared" si="12"/>
        <v>#DIV/0!</v>
      </c>
    </row>
    <row r="734" spans="14:14">
      <c r="N734" s="13" t="e">
        <f t="shared" si="12"/>
        <v>#DIV/0!</v>
      </c>
    </row>
    <row r="735" spans="14:14">
      <c r="N735" s="13" t="e">
        <f t="shared" si="12"/>
        <v>#DIV/0!</v>
      </c>
    </row>
    <row r="736" spans="14:14">
      <c r="N736" s="13" t="e">
        <f t="shared" si="12"/>
        <v>#DIV/0!</v>
      </c>
    </row>
    <row r="737" spans="14:14">
      <c r="N737" s="13" t="e">
        <f t="shared" si="12"/>
        <v>#DIV/0!</v>
      </c>
    </row>
    <row r="738" spans="14:14">
      <c r="N738" s="13" t="e">
        <f t="shared" si="12"/>
        <v>#DIV/0!</v>
      </c>
    </row>
    <row r="739" spans="14:14">
      <c r="N739" s="13" t="e">
        <f t="shared" si="12"/>
        <v>#DIV/0!</v>
      </c>
    </row>
    <row r="740" spans="14:14">
      <c r="N740" s="13" t="e">
        <f t="shared" si="12"/>
        <v>#DIV/0!</v>
      </c>
    </row>
    <row r="741" spans="14:14">
      <c r="N741" s="13" t="e">
        <f t="shared" si="12"/>
        <v>#DIV/0!</v>
      </c>
    </row>
    <row r="742" spans="14:14">
      <c r="N742" s="13" t="e">
        <f t="shared" si="12"/>
        <v>#DIV/0!</v>
      </c>
    </row>
    <row r="743" spans="14:14">
      <c r="N743" s="13" t="e">
        <f t="shared" si="12"/>
        <v>#DIV/0!</v>
      </c>
    </row>
    <row r="744" spans="14:14">
      <c r="N744" s="13" t="e">
        <f t="shared" si="12"/>
        <v>#DIV/0!</v>
      </c>
    </row>
    <row r="745" spans="14:14">
      <c r="N745" s="13" t="e">
        <f t="shared" si="12"/>
        <v>#DIV/0!</v>
      </c>
    </row>
    <row r="746" spans="14:14">
      <c r="N746" s="13" t="e">
        <f t="shared" si="12"/>
        <v>#DIV/0!</v>
      </c>
    </row>
    <row r="747" spans="14:14">
      <c r="N747" s="13" t="e">
        <f t="shared" si="12"/>
        <v>#DIV/0!</v>
      </c>
    </row>
    <row r="748" spans="14:14">
      <c r="N748" s="13" t="e">
        <f t="shared" si="12"/>
        <v>#DIV/0!</v>
      </c>
    </row>
    <row r="749" spans="14:14">
      <c r="N749" s="13" t="e">
        <f t="shared" si="12"/>
        <v>#DIV/0!</v>
      </c>
    </row>
    <row r="750" spans="14:14">
      <c r="N750" s="13" t="e">
        <f t="shared" si="12"/>
        <v>#DIV/0!</v>
      </c>
    </row>
    <row r="751" spans="14:14">
      <c r="N751" s="13" t="e">
        <f t="shared" si="12"/>
        <v>#DIV/0!</v>
      </c>
    </row>
    <row r="752" spans="14:14">
      <c r="N752" s="13" t="e">
        <f t="shared" si="12"/>
        <v>#DIV/0!</v>
      </c>
    </row>
    <row r="753" spans="14:14">
      <c r="N753" s="13" t="e">
        <f t="shared" si="12"/>
        <v>#DIV/0!</v>
      </c>
    </row>
    <row r="754" spans="14:14">
      <c r="N754" s="13" t="e">
        <f t="shared" si="12"/>
        <v>#DIV/0!</v>
      </c>
    </row>
    <row r="755" spans="14:14">
      <c r="N755" s="13" t="e">
        <f t="shared" si="12"/>
        <v>#DIV/0!</v>
      </c>
    </row>
    <row r="756" spans="14:14">
      <c r="N756" s="13" t="e">
        <f t="shared" si="12"/>
        <v>#DIV/0!</v>
      </c>
    </row>
    <row r="757" spans="14:14">
      <c r="N757" s="13" t="e">
        <f t="shared" si="12"/>
        <v>#DIV/0!</v>
      </c>
    </row>
    <row r="758" spans="14:14">
      <c r="N758" s="13" t="e">
        <f t="shared" si="12"/>
        <v>#DIV/0!</v>
      </c>
    </row>
    <row r="759" spans="14:14">
      <c r="N759" s="13" t="e">
        <f t="shared" si="12"/>
        <v>#DIV/0!</v>
      </c>
    </row>
    <row r="760" spans="14:14">
      <c r="N760" s="13" t="e">
        <f t="shared" si="12"/>
        <v>#DIV/0!</v>
      </c>
    </row>
    <row r="761" spans="14:14">
      <c r="N761" s="13" t="e">
        <f t="shared" si="12"/>
        <v>#DIV/0!</v>
      </c>
    </row>
    <row r="762" spans="14:14">
      <c r="N762" s="13" t="e">
        <f t="shared" si="12"/>
        <v>#DIV/0!</v>
      </c>
    </row>
    <row r="763" spans="14:14">
      <c r="N763" s="13" t="e">
        <f t="shared" si="12"/>
        <v>#DIV/0!</v>
      </c>
    </row>
    <row r="764" spans="14:14">
      <c r="N764" s="13" t="e">
        <f t="shared" si="12"/>
        <v>#DIV/0!</v>
      </c>
    </row>
    <row r="765" spans="14:14">
      <c r="N765" s="13" t="e">
        <f t="shared" si="12"/>
        <v>#DIV/0!</v>
      </c>
    </row>
    <row r="766" spans="14:14">
      <c r="N766" s="13" t="e">
        <f t="shared" si="12"/>
        <v>#DIV/0!</v>
      </c>
    </row>
    <row r="767" spans="14:14">
      <c r="N767" s="13" t="e">
        <f t="shared" si="12"/>
        <v>#DIV/0!</v>
      </c>
    </row>
    <row r="768" spans="14:14">
      <c r="N768" s="13" t="e">
        <f t="shared" si="12"/>
        <v>#DIV/0!</v>
      </c>
    </row>
    <row r="769" spans="14:14">
      <c r="N769" s="13" t="e">
        <f t="shared" si="12"/>
        <v>#DIV/0!</v>
      </c>
    </row>
    <row r="770" spans="14:14">
      <c r="N770" s="13" t="e">
        <f t="shared" si="12"/>
        <v>#DIV/0!</v>
      </c>
    </row>
    <row r="771" spans="14:14">
      <c r="N771" s="13" t="e">
        <f t="shared" ref="N771:N834" si="13">L771/M771</f>
        <v>#DIV/0!</v>
      </c>
    </row>
    <row r="772" spans="14:14">
      <c r="N772" s="13" t="e">
        <f t="shared" si="13"/>
        <v>#DIV/0!</v>
      </c>
    </row>
    <row r="773" spans="14:14">
      <c r="N773" s="13" t="e">
        <f t="shared" si="13"/>
        <v>#DIV/0!</v>
      </c>
    </row>
    <row r="774" spans="14:14">
      <c r="N774" s="13" t="e">
        <f t="shared" si="13"/>
        <v>#DIV/0!</v>
      </c>
    </row>
    <row r="775" spans="14:14">
      <c r="N775" s="13" t="e">
        <f t="shared" si="13"/>
        <v>#DIV/0!</v>
      </c>
    </row>
    <row r="776" spans="14:14">
      <c r="N776" s="13" t="e">
        <f t="shared" si="13"/>
        <v>#DIV/0!</v>
      </c>
    </row>
    <row r="777" spans="14:14">
      <c r="N777" s="13" t="e">
        <f t="shared" si="13"/>
        <v>#DIV/0!</v>
      </c>
    </row>
    <row r="778" spans="14:14">
      <c r="N778" s="13" t="e">
        <f t="shared" si="13"/>
        <v>#DIV/0!</v>
      </c>
    </row>
    <row r="779" spans="14:14">
      <c r="N779" s="13" t="e">
        <f t="shared" si="13"/>
        <v>#DIV/0!</v>
      </c>
    </row>
    <row r="780" spans="14:14">
      <c r="N780" s="13" t="e">
        <f t="shared" si="13"/>
        <v>#DIV/0!</v>
      </c>
    </row>
    <row r="781" spans="14:14">
      <c r="N781" s="13" t="e">
        <f t="shared" si="13"/>
        <v>#DIV/0!</v>
      </c>
    </row>
    <row r="782" spans="14:14">
      <c r="N782" s="13" t="e">
        <f t="shared" si="13"/>
        <v>#DIV/0!</v>
      </c>
    </row>
    <row r="783" spans="14:14">
      <c r="N783" s="13" t="e">
        <f t="shared" si="13"/>
        <v>#DIV/0!</v>
      </c>
    </row>
    <row r="784" spans="14:14">
      <c r="N784" s="13" t="e">
        <f t="shared" si="13"/>
        <v>#DIV/0!</v>
      </c>
    </row>
    <row r="785" spans="14:14">
      <c r="N785" s="13" t="e">
        <f t="shared" si="13"/>
        <v>#DIV/0!</v>
      </c>
    </row>
    <row r="786" spans="14:14">
      <c r="N786" s="13" t="e">
        <f t="shared" si="13"/>
        <v>#DIV/0!</v>
      </c>
    </row>
    <row r="787" spans="14:14">
      <c r="N787" s="13" t="e">
        <f t="shared" si="13"/>
        <v>#DIV/0!</v>
      </c>
    </row>
    <row r="788" spans="14:14">
      <c r="N788" s="13" t="e">
        <f t="shared" si="13"/>
        <v>#DIV/0!</v>
      </c>
    </row>
    <row r="789" spans="14:14">
      <c r="N789" s="13" t="e">
        <f t="shared" si="13"/>
        <v>#DIV/0!</v>
      </c>
    </row>
    <row r="790" spans="14:14">
      <c r="N790" s="13" t="e">
        <f t="shared" si="13"/>
        <v>#DIV/0!</v>
      </c>
    </row>
    <row r="791" spans="14:14">
      <c r="N791" s="13" t="e">
        <f t="shared" si="13"/>
        <v>#DIV/0!</v>
      </c>
    </row>
    <row r="792" spans="14:14">
      <c r="N792" s="13" t="e">
        <f t="shared" si="13"/>
        <v>#DIV/0!</v>
      </c>
    </row>
    <row r="793" spans="14:14">
      <c r="N793" s="13" t="e">
        <f t="shared" si="13"/>
        <v>#DIV/0!</v>
      </c>
    </row>
    <row r="794" spans="14:14">
      <c r="N794" s="13" t="e">
        <f t="shared" si="13"/>
        <v>#DIV/0!</v>
      </c>
    </row>
    <row r="795" spans="14:14">
      <c r="N795" s="13" t="e">
        <f t="shared" si="13"/>
        <v>#DIV/0!</v>
      </c>
    </row>
    <row r="796" spans="14:14">
      <c r="N796" s="13" t="e">
        <f t="shared" si="13"/>
        <v>#DIV/0!</v>
      </c>
    </row>
    <row r="797" spans="14:14">
      <c r="N797" s="13" t="e">
        <f t="shared" si="13"/>
        <v>#DIV/0!</v>
      </c>
    </row>
    <row r="798" spans="14:14">
      <c r="N798" s="13" t="e">
        <f t="shared" si="13"/>
        <v>#DIV/0!</v>
      </c>
    </row>
    <row r="799" spans="14:14">
      <c r="N799" s="13" t="e">
        <f t="shared" si="13"/>
        <v>#DIV/0!</v>
      </c>
    </row>
    <row r="800" spans="14:14">
      <c r="N800" s="13" t="e">
        <f t="shared" si="13"/>
        <v>#DIV/0!</v>
      </c>
    </row>
    <row r="801" spans="14:14">
      <c r="N801" s="13" t="e">
        <f t="shared" si="13"/>
        <v>#DIV/0!</v>
      </c>
    </row>
    <row r="802" spans="14:14">
      <c r="N802" s="13" t="e">
        <f t="shared" si="13"/>
        <v>#DIV/0!</v>
      </c>
    </row>
    <row r="803" spans="14:14">
      <c r="N803" s="13" t="e">
        <f t="shared" si="13"/>
        <v>#DIV/0!</v>
      </c>
    </row>
    <row r="804" spans="14:14">
      <c r="N804" s="13" t="e">
        <f t="shared" si="13"/>
        <v>#DIV/0!</v>
      </c>
    </row>
    <row r="805" spans="14:14">
      <c r="N805" s="13" t="e">
        <f t="shared" si="13"/>
        <v>#DIV/0!</v>
      </c>
    </row>
    <row r="806" spans="14:14">
      <c r="N806" s="13" t="e">
        <f t="shared" si="13"/>
        <v>#DIV/0!</v>
      </c>
    </row>
    <row r="807" spans="14:14">
      <c r="N807" s="13" t="e">
        <f t="shared" si="13"/>
        <v>#DIV/0!</v>
      </c>
    </row>
    <row r="808" spans="14:14">
      <c r="N808" s="13" t="e">
        <f t="shared" si="13"/>
        <v>#DIV/0!</v>
      </c>
    </row>
    <row r="809" spans="14:14">
      <c r="N809" s="13" t="e">
        <f t="shared" si="13"/>
        <v>#DIV/0!</v>
      </c>
    </row>
    <row r="810" spans="14:14">
      <c r="N810" s="13" t="e">
        <f t="shared" si="13"/>
        <v>#DIV/0!</v>
      </c>
    </row>
    <row r="811" spans="14:14">
      <c r="N811" s="13" t="e">
        <f t="shared" si="13"/>
        <v>#DIV/0!</v>
      </c>
    </row>
    <row r="812" spans="14:14">
      <c r="N812" s="13" t="e">
        <f t="shared" si="13"/>
        <v>#DIV/0!</v>
      </c>
    </row>
    <row r="813" spans="14:14">
      <c r="N813" s="13" t="e">
        <f t="shared" si="13"/>
        <v>#DIV/0!</v>
      </c>
    </row>
    <row r="814" spans="14:14">
      <c r="N814" s="13" t="e">
        <f t="shared" si="13"/>
        <v>#DIV/0!</v>
      </c>
    </row>
    <row r="815" spans="14:14">
      <c r="N815" s="13" t="e">
        <f t="shared" si="13"/>
        <v>#DIV/0!</v>
      </c>
    </row>
    <row r="816" spans="14:14">
      <c r="N816" s="13" t="e">
        <f t="shared" si="13"/>
        <v>#DIV/0!</v>
      </c>
    </row>
    <row r="817" spans="14:14">
      <c r="N817" s="13" t="e">
        <f t="shared" si="13"/>
        <v>#DIV/0!</v>
      </c>
    </row>
    <row r="818" spans="14:14">
      <c r="N818" s="13" t="e">
        <f t="shared" si="13"/>
        <v>#DIV/0!</v>
      </c>
    </row>
    <row r="819" spans="14:14">
      <c r="N819" s="13" t="e">
        <f t="shared" si="13"/>
        <v>#DIV/0!</v>
      </c>
    </row>
    <row r="820" spans="14:14">
      <c r="N820" s="13" t="e">
        <f t="shared" si="13"/>
        <v>#DIV/0!</v>
      </c>
    </row>
    <row r="821" spans="14:14">
      <c r="N821" s="13" t="e">
        <f t="shared" si="13"/>
        <v>#DIV/0!</v>
      </c>
    </row>
    <row r="822" spans="14:14">
      <c r="N822" s="13" t="e">
        <f t="shared" si="13"/>
        <v>#DIV/0!</v>
      </c>
    </row>
    <row r="823" spans="14:14">
      <c r="N823" s="13" t="e">
        <f t="shared" si="13"/>
        <v>#DIV/0!</v>
      </c>
    </row>
    <row r="824" spans="14:14">
      <c r="N824" s="13" t="e">
        <f t="shared" si="13"/>
        <v>#DIV/0!</v>
      </c>
    </row>
    <row r="825" spans="14:14">
      <c r="N825" s="13" t="e">
        <f t="shared" si="13"/>
        <v>#DIV/0!</v>
      </c>
    </row>
    <row r="826" spans="14:14">
      <c r="N826" s="13" t="e">
        <f t="shared" si="13"/>
        <v>#DIV/0!</v>
      </c>
    </row>
    <row r="827" spans="14:14">
      <c r="N827" s="13" t="e">
        <f t="shared" si="13"/>
        <v>#DIV/0!</v>
      </c>
    </row>
    <row r="828" spans="14:14">
      <c r="N828" s="13" t="e">
        <f t="shared" si="13"/>
        <v>#DIV/0!</v>
      </c>
    </row>
    <row r="829" spans="14:14">
      <c r="N829" s="13" t="e">
        <f t="shared" si="13"/>
        <v>#DIV/0!</v>
      </c>
    </row>
    <row r="830" spans="14:14">
      <c r="N830" s="13" t="e">
        <f t="shared" si="13"/>
        <v>#DIV/0!</v>
      </c>
    </row>
    <row r="831" spans="14:14">
      <c r="N831" s="13" t="e">
        <f t="shared" si="13"/>
        <v>#DIV/0!</v>
      </c>
    </row>
    <row r="832" spans="14:14">
      <c r="N832" s="13" t="e">
        <f t="shared" si="13"/>
        <v>#DIV/0!</v>
      </c>
    </row>
    <row r="833" spans="14:14">
      <c r="N833" s="13" t="e">
        <f t="shared" si="13"/>
        <v>#DIV/0!</v>
      </c>
    </row>
    <row r="834" spans="14:14">
      <c r="N834" s="13" t="e">
        <f t="shared" si="13"/>
        <v>#DIV/0!</v>
      </c>
    </row>
    <row r="835" spans="14:14">
      <c r="N835" s="13" t="e">
        <f t="shared" ref="N835:N898" si="14">L835/M835</f>
        <v>#DIV/0!</v>
      </c>
    </row>
    <row r="836" spans="14:14">
      <c r="N836" s="13" t="e">
        <f t="shared" si="14"/>
        <v>#DIV/0!</v>
      </c>
    </row>
    <row r="837" spans="14:14">
      <c r="N837" s="13" t="e">
        <f t="shared" si="14"/>
        <v>#DIV/0!</v>
      </c>
    </row>
    <row r="838" spans="14:14">
      <c r="N838" s="13" t="e">
        <f t="shared" si="14"/>
        <v>#DIV/0!</v>
      </c>
    </row>
    <row r="839" spans="14:14">
      <c r="N839" s="13" t="e">
        <f t="shared" si="14"/>
        <v>#DIV/0!</v>
      </c>
    </row>
    <row r="840" spans="14:14">
      <c r="N840" s="13" t="e">
        <f t="shared" si="14"/>
        <v>#DIV/0!</v>
      </c>
    </row>
    <row r="841" spans="14:14">
      <c r="N841" s="13" t="e">
        <f t="shared" si="14"/>
        <v>#DIV/0!</v>
      </c>
    </row>
    <row r="842" spans="14:14">
      <c r="N842" s="13" t="e">
        <f t="shared" si="14"/>
        <v>#DIV/0!</v>
      </c>
    </row>
    <row r="843" spans="14:14">
      <c r="N843" s="13" t="e">
        <f t="shared" si="14"/>
        <v>#DIV/0!</v>
      </c>
    </row>
    <row r="844" spans="14:14">
      <c r="N844" s="13" t="e">
        <f t="shared" si="14"/>
        <v>#DIV/0!</v>
      </c>
    </row>
    <row r="845" spans="14:14">
      <c r="N845" s="13" t="e">
        <f t="shared" si="14"/>
        <v>#DIV/0!</v>
      </c>
    </row>
    <row r="846" spans="14:14">
      <c r="N846" s="13" t="e">
        <f t="shared" si="14"/>
        <v>#DIV/0!</v>
      </c>
    </row>
    <row r="847" spans="14:14">
      <c r="N847" s="13" t="e">
        <f t="shared" si="14"/>
        <v>#DIV/0!</v>
      </c>
    </row>
    <row r="848" spans="14:14">
      <c r="N848" s="13" t="e">
        <f t="shared" si="14"/>
        <v>#DIV/0!</v>
      </c>
    </row>
    <row r="849" spans="14:14">
      <c r="N849" s="13" t="e">
        <f t="shared" si="14"/>
        <v>#DIV/0!</v>
      </c>
    </row>
    <row r="850" spans="14:14">
      <c r="N850" s="13" t="e">
        <f t="shared" si="14"/>
        <v>#DIV/0!</v>
      </c>
    </row>
    <row r="851" spans="14:14">
      <c r="N851" s="13" t="e">
        <f t="shared" si="14"/>
        <v>#DIV/0!</v>
      </c>
    </row>
    <row r="852" spans="14:14">
      <c r="N852" s="13" t="e">
        <f t="shared" si="14"/>
        <v>#DIV/0!</v>
      </c>
    </row>
    <row r="853" spans="14:14">
      <c r="N853" s="13" t="e">
        <f t="shared" si="14"/>
        <v>#DIV/0!</v>
      </c>
    </row>
    <row r="854" spans="14:14">
      <c r="N854" s="13" t="e">
        <f t="shared" si="14"/>
        <v>#DIV/0!</v>
      </c>
    </row>
    <row r="855" spans="14:14">
      <c r="N855" s="13" t="e">
        <f t="shared" si="14"/>
        <v>#DIV/0!</v>
      </c>
    </row>
    <row r="856" spans="14:14">
      <c r="N856" s="13" t="e">
        <f t="shared" si="14"/>
        <v>#DIV/0!</v>
      </c>
    </row>
    <row r="857" spans="14:14">
      <c r="N857" s="13" t="e">
        <f t="shared" si="14"/>
        <v>#DIV/0!</v>
      </c>
    </row>
    <row r="858" spans="14:14">
      <c r="N858" s="13" t="e">
        <f t="shared" si="14"/>
        <v>#DIV/0!</v>
      </c>
    </row>
    <row r="859" spans="14:14">
      <c r="N859" s="13" t="e">
        <f t="shared" si="14"/>
        <v>#DIV/0!</v>
      </c>
    </row>
    <row r="860" spans="14:14">
      <c r="N860" s="13" t="e">
        <f t="shared" si="14"/>
        <v>#DIV/0!</v>
      </c>
    </row>
    <row r="861" spans="14:14">
      <c r="N861" s="13" t="e">
        <f t="shared" si="14"/>
        <v>#DIV/0!</v>
      </c>
    </row>
    <row r="862" spans="14:14">
      <c r="N862" s="13" t="e">
        <f t="shared" si="14"/>
        <v>#DIV/0!</v>
      </c>
    </row>
    <row r="863" spans="14:14">
      <c r="N863" s="13" t="e">
        <f t="shared" si="14"/>
        <v>#DIV/0!</v>
      </c>
    </row>
    <row r="864" spans="14:14">
      <c r="N864" s="13" t="e">
        <f t="shared" si="14"/>
        <v>#DIV/0!</v>
      </c>
    </row>
    <row r="865" spans="14:14">
      <c r="N865" s="13" t="e">
        <f t="shared" si="14"/>
        <v>#DIV/0!</v>
      </c>
    </row>
    <row r="866" spans="14:14">
      <c r="N866" s="13" t="e">
        <f t="shared" si="14"/>
        <v>#DIV/0!</v>
      </c>
    </row>
    <row r="867" spans="14:14">
      <c r="N867" s="13" t="e">
        <f t="shared" si="14"/>
        <v>#DIV/0!</v>
      </c>
    </row>
    <row r="868" spans="14:14">
      <c r="N868" s="13" t="e">
        <f t="shared" si="14"/>
        <v>#DIV/0!</v>
      </c>
    </row>
    <row r="869" spans="14:14">
      <c r="N869" s="13" t="e">
        <f t="shared" si="14"/>
        <v>#DIV/0!</v>
      </c>
    </row>
    <row r="870" spans="14:14">
      <c r="N870" s="13" t="e">
        <f t="shared" si="14"/>
        <v>#DIV/0!</v>
      </c>
    </row>
    <row r="871" spans="14:14">
      <c r="N871" s="13" t="e">
        <f t="shared" si="14"/>
        <v>#DIV/0!</v>
      </c>
    </row>
    <row r="872" spans="14:14">
      <c r="N872" s="13" t="e">
        <f t="shared" si="14"/>
        <v>#DIV/0!</v>
      </c>
    </row>
    <row r="873" spans="14:14">
      <c r="N873" s="13" t="e">
        <f t="shared" si="14"/>
        <v>#DIV/0!</v>
      </c>
    </row>
    <row r="874" spans="14:14">
      <c r="N874" s="13" t="e">
        <f t="shared" si="14"/>
        <v>#DIV/0!</v>
      </c>
    </row>
    <row r="875" spans="14:14">
      <c r="N875" s="13" t="e">
        <f t="shared" si="14"/>
        <v>#DIV/0!</v>
      </c>
    </row>
    <row r="876" spans="14:14">
      <c r="N876" s="13" t="e">
        <f t="shared" si="14"/>
        <v>#DIV/0!</v>
      </c>
    </row>
    <row r="877" spans="14:14">
      <c r="N877" s="13" t="e">
        <f t="shared" si="14"/>
        <v>#DIV/0!</v>
      </c>
    </row>
    <row r="878" spans="14:14">
      <c r="N878" s="13" t="e">
        <f t="shared" si="14"/>
        <v>#DIV/0!</v>
      </c>
    </row>
    <row r="879" spans="14:14">
      <c r="N879" s="13" t="e">
        <f t="shared" si="14"/>
        <v>#DIV/0!</v>
      </c>
    </row>
    <row r="880" spans="14:14">
      <c r="N880" s="13" t="e">
        <f t="shared" si="14"/>
        <v>#DIV/0!</v>
      </c>
    </row>
    <row r="881" spans="14:14">
      <c r="N881" s="13" t="e">
        <f t="shared" si="14"/>
        <v>#DIV/0!</v>
      </c>
    </row>
    <row r="882" spans="14:14">
      <c r="N882" s="13" t="e">
        <f t="shared" si="14"/>
        <v>#DIV/0!</v>
      </c>
    </row>
    <row r="883" spans="14:14">
      <c r="N883" s="13" t="e">
        <f t="shared" si="14"/>
        <v>#DIV/0!</v>
      </c>
    </row>
    <row r="884" spans="14:14">
      <c r="N884" s="13" t="e">
        <f t="shared" si="14"/>
        <v>#DIV/0!</v>
      </c>
    </row>
    <row r="885" spans="14:14">
      <c r="N885" s="13" t="e">
        <f t="shared" si="14"/>
        <v>#DIV/0!</v>
      </c>
    </row>
    <row r="886" spans="14:14">
      <c r="N886" s="13" t="e">
        <f t="shared" si="14"/>
        <v>#DIV/0!</v>
      </c>
    </row>
    <row r="887" spans="14:14">
      <c r="N887" s="13" t="e">
        <f t="shared" si="14"/>
        <v>#DIV/0!</v>
      </c>
    </row>
    <row r="888" spans="14:14">
      <c r="N888" s="13" t="e">
        <f t="shared" si="14"/>
        <v>#DIV/0!</v>
      </c>
    </row>
    <row r="889" spans="14:14">
      <c r="N889" s="13" t="e">
        <f t="shared" si="14"/>
        <v>#DIV/0!</v>
      </c>
    </row>
    <row r="890" spans="14:14">
      <c r="N890" s="13" t="e">
        <f t="shared" si="14"/>
        <v>#DIV/0!</v>
      </c>
    </row>
    <row r="891" spans="14:14">
      <c r="N891" s="13" t="e">
        <f t="shared" si="14"/>
        <v>#DIV/0!</v>
      </c>
    </row>
    <row r="892" spans="14:14">
      <c r="N892" s="13" t="e">
        <f t="shared" si="14"/>
        <v>#DIV/0!</v>
      </c>
    </row>
    <row r="893" spans="14:14">
      <c r="N893" s="13" t="e">
        <f t="shared" si="14"/>
        <v>#DIV/0!</v>
      </c>
    </row>
    <row r="894" spans="14:14">
      <c r="N894" s="13" t="e">
        <f t="shared" si="14"/>
        <v>#DIV/0!</v>
      </c>
    </row>
    <row r="895" spans="14:14">
      <c r="N895" s="13" t="e">
        <f t="shared" si="14"/>
        <v>#DIV/0!</v>
      </c>
    </row>
    <row r="896" spans="14:14">
      <c r="N896" s="13" t="e">
        <f t="shared" si="14"/>
        <v>#DIV/0!</v>
      </c>
    </row>
    <row r="897" spans="14:14">
      <c r="N897" s="13" t="e">
        <f t="shared" si="14"/>
        <v>#DIV/0!</v>
      </c>
    </row>
    <row r="898" spans="14:14">
      <c r="N898" s="13" t="e">
        <f t="shared" si="14"/>
        <v>#DIV/0!</v>
      </c>
    </row>
    <row r="899" spans="14:14">
      <c r="N899" s="13" t="e">
        <f t="shared" ref="N899:N962" si="15">L899/M899</f>
        <v>#DIV/0!</v>
      </c>
    </row>
    <row r="900" spans="14:14">
      <c r="N900" s="13" t="e">
        <f t="shared" si="15"/>
        <v>#DIV/0!</v>
      </c>
    </row>
    <row r="901" spans="14:14">
      <c r="N901" s="13" t="e">
        <f t="shared" si="15"/>
        <v>#DIV/0!</v>
      </c>
    </row>
    <row r="902" spans="14:14">
      <c r="N902" s="13" t="e">
        <f t="shared" si="15"/>
        <v>#DIV/0!</v>
      </c>
    </row>
    <row r="903" spans="14:14">
      <c r="N903" s="13" t="e">
        <f t="shared" si="15"/>
        <v>#DIV/0!</v>
      </c>
    </row>
    <row r="904" spans="14:14">
      <c r="N904" s="13" t="e">
        <f t="shared" si="15"/>
        <v>#DIV/0!</v>
      </c>
    </row>
    <row r="905" spans="14:14">
      <c r="N905" s="13" t="e">
        <f t="shared" si="15"/>
        <v>#DIV/0!</v>
      </c>
    </row>
    <row r="906" spans="14:14">
      <c r="N906" s="13" t="e">
        <f t="shared" si="15"/>
        <v>#DIV/0!</v>
      </c>
    </row>
    <row r="907" spans="14:14">
      <c r="N907" s="13" t="e">
        <f t="shared" si="15"/>
        <v>#DIV/0!</v>
      </c>
    </row>
    <row r="908" spans="14:14">
      <c r="N908" s="13" t="e">
        <f t="shared" si="15"/>
        <v>#DIV/0!</v>
      </c>
    </row>
    <row r="909" spans="14:14">
      <c r="N909" s="13" t="e">
        <f t="shared" si="15"/>
        <v>#DIV/0!</v>
      </c>
    </row>
    <row r="910" spans="14:14">
      <c r="N910" s="13" t="e">
        <f t="shared" si="15"/>
        <v>#DIV/0!</v>
      </c>
    </row>
    <row r="911" spans="14:14">
      <c r="N911" s="13" t="e">
        <f t="shared" si="15"/>
        <v>#DIV/0!</v>
      </c>
    </row>
    <row r="912" spans="14:14">
      <c r="N912" s="13" t="e">
        <f t="shared" si="15"/>
        <v>#DIV/0!</v>
      </c>
    </row>
    <row r="913" spans="14:14">
      <c r="N913" s="13" t="e">
        <f t="shared" si="15"/>
        <v>#DIV/0!</v>
      </c>
    </row>
    <row r="914" spans="14:14">
      <c r="N914" s="13" t="e">
        <f t="shared" si="15"/>
        <v>#DIV/0!</v>
      </c>
    </row>
    <row r="915" spans="14:14">
      <c r="N915" s="13" t="e">
        <f t="shared" si="15"/>
        <v>#DIV/0!</v>
      </c>
    </row>
    <row r="916" spans="14:14">
      <c r="N916" s="13" t="e">
        <f t="shared" si="15"/>
        <v>#DIV/0!</v>
      </c>
    </row>
    <row r="917" spans="14:14">
      <c r="N917" s="13" t="e">
        <f t="shared" si="15"/>
        <v>#DIV/0!</v>
      </c>
    </row>
    <row r="918" spans="14:14">
      <c r="N918" s="13" t="e">
        <f t="shared" si="15"/>
        <v>#DIV/0!</v>
      </c>
    </row>
    <row r="919" spans="14:14">
      <c r="N919" s="13" t="e">
        <f t="shared" si="15"/>
        <v>#DIV/0!</v>
      </c>
    </row>
    <row r="920" spans="14:14">
      <c r="N920" s="13" t="e">
        <f t="shared" si="15"/>
        <v>#DIV/0!</v>
      </c>
    </row>
    <row r="921" spans="14:14">
      <c r="N921" s="13" t="e">
        <f t="shared" si="15"/>
        <v>#DIV/0!</v>
      </c>
    </row>
    <row r="922" spans="14:14">
      <c r="N922" s="13" t="e">
        <f t="shared" si="15"/>
        <v>#DIV/0!</v>
      </c>
    </row>
    <row r="923" spans="14:14">
      <c r="N923" s="13" t="e">
        <f t="shared" si="15"/>
        <v>#DIV/0!</v>
      </c>
    </row>
    <row r="924" spans="14:14">
      <c r="N924" s="13" t="e">
        <f t="shared" si="15"/>
        <v>#DIV/0!</v>
      </c>
    </row>
    <row r="925" spans="14:14">
      <c r="N925" s="13" t="e">
        <f t="shared" si="15"/>
        <v>#DIV/0!</v>
      </c>
    </row>
    <row r="926" spans="14:14">
      <c r="N926" s="13" t="e">
        <f t="shared" si="15"/>
        <v>#DIV/0!</v>
      </c>
    </row>
    <row r="927" spans="14:14">
      <c r="N927" s="13" t="e">
        <f t="shared" si="15"/>
        <v>#DIV/0!</v>
      </c>
    </row>
    <row r="928" spans="14:14">
      <c r="N928" s="13" t="e">
        <f t="shared" si="15"/>
        <v>#DIV/0!</v>
      </c>
    </row>
    <row r="929" spans="14:14">
      <c r="N929" s="13" t="e">
        <f t="shared" si="15"/>
        <v>#DIV/0!</v>
      </c>
    </row>
    <row r="930" spans="14:14">
      <c r="N930" s="13" t="e">
        <f t="shared" si="15"/>
        <v>#DIV/0!</v>
      </c>
    </row>
    <row r="931" spans="14:14">
      <c r="N931" s="13" t="e">
        <f t="shared" si="15"/>
        <v>#DIV/0!</v>
      </c>
    </row>
    <row r="932" spans="14:14">
      <c r="N932" s="13" t="e">
        <f t="shared" si="15"/>
        <v>#DIV/0!</v>
      </c>
    </row>
    <row r="933" spans="14:14">
      <c r="N933" s="13" t="e">
        <f t="shared" si="15"/>
        <v>#DIV/0!</v>
      </c>
    </row>
    <row r="934" spans="14:14">
      <c r="N934" s="13" t="e">
        <f t="shared" si="15"/>
        <v>#DIV/0!</v>
      </c>
    </row>
    <row r="935" spans="14:14">
      <c r="N935" s="13" t="e">
        <f t="shared" si="15"/>
        <v>#DIV/0!</v>
      </c>
    </row>
    <row r="936" spans="14:14">
      <c r="N936" s="13" t="e">
        <f t="shared" si="15"/>
        <v>#DIV/0!</v>
      </c>
    </row>
    <row r="937" spans="14:14">
      <c r="N937" s="13" t="e">
        <f t="shared" si="15"/>
        <v>#DIV/0!</v>
      </c>
    </row>
    <row r="938" spans="14:14">
      <c r="N938" s="13" t="e">
        <f t="shared" si="15"/>
        <v>#DIV/0!</v>
      </c>
    </row>
    <row r="939" spans="14:14">
      <c r="N939" s="13" t="e">
        <f t="shared" si="15"/>
        <v>#DIV/0!</v>
      </c>
    </row>
    <row r="940" spans="14:14">
      <c r="N940" s="13" t="e">
        <f t="shared" si="15"/>
        <v>#DIV/0!</v>
      </c>
    </row>
    <row r="941" spans="14:14">
      <c r="N941" s="13" t="e">
        <f t="shared" si="15"/>
        <v>#DIV/0!</v>
      </c>
    </row>
    <row r="942" spans="14:14">
      <c r="N942" s="13" t="e">
        <f t="shared" si="15"/>
        <v>#DIV/0!</v>
      </c>
    </row>
    <row r="943" spans="14:14">
      <c r="N943" s="13" t="e">
        <f t="shared" si="15"/>
        <v>#DIV/0!</v>
      </c>
    </row>
    <row r="944" spans="14:14">
      <c r="N944" s="13" t="e">
        <f t="shared" si="15"/>
        <v>#DIV/0!</v>
      </c>
    </row>
    <row r="945" spans="14:14">
      <c r="N945" s="13" t="e">
        <f t="shared" si="15"/>
        <v>#DIV/0!</v>
      </c>
    </row>
    <row r="946" spans="14:14">
      <c r="N946" s="13" t="e">
        <f t="shared" si="15"/>
        <v>#DIV/0!</v>
      </c>
    </row>
    <row r="947" spans="14:14">
      <c r="N947" s="13" t="e">
        <f t="shared" si="15"/>
        <v>#DIV/0!</v>
      </c>
    </row>
    <row r="948" spans="14:14">
      <c r="N948" s="13" t="e">
        <f t="shared" si="15"/>
        <v>#DIV/0!</v>
      </c>
    </row>
    <row r="949" spans="14:14">
      <c r="N949" s="13" t="e">
        <f t="shared" si="15"/>
        <v>#DIV/0!</v>
      </c>
    </row>
    <row r="950" spans="14:14">
      <c r="N950" s="13" t="e">
        <f t="shared" si="15"/>
        <v>#DIV/0!</v>
      </c>
    </row>
    <row r="951" spans="14:14">
      <c r="N951" s="13" t="e">
        <f t="shared" si="15"/>
        <v>#DIV/0!</v>
      </c>
    </row>
    <row r="952" spans="14:14">
      <c r="N952" s="13" t="e">
        <f t="shared" si="15"/>
        <v>#DIV/0!</v>
      </c>
    </row>
    <row r="953" spans="14:14">
      <c r="N953" s="13" t="e">
        <f t="shared" si="15"/>
        <v>#DIV/0!</v>
      </c>
    </row>
    <row r="954" spans="14:14">
      <c r="N954" s="13" t="e">
        <f t="shared" si="15"/>
        <v>#DIV/0!</v>
      </c>
    </row>
    <row r="955" spans="14:14">
      <c r="N955" s="13" t="e">
        <f t="shared" si="15"/>
        <v>#DIV/0!</v>
      </c>
    </row>
    <row r="956" spans="14:14">
      <c r="N956" s="13" t="e">
        <f t="shared" si="15"/>
        <v>#DIV/0!</v>
      </c>
    </row>
    <row r="957" spans="14:14">
      <c r="N957" s="13" t="e">
        <f t="shared" si="15"/>
        <v>#DIV/0!</v>
      </c>
    </row>
    <row r="958" spans="14:14">
      <c r="N958" s="13" t="e">
        <f t="shared" si="15"/>
        <v>#DIV/0!</v>
      </c>
    </row>
    <row r="959" spans="14:14">
      <c r="N959" s="13" t="e">
        <f t="shared" si="15"/>
        <v>#DIV/0!</v>
      </c>
    </row>
    <row r="960" spans="14:14">
      <c r="N960" s="13" t="e">
        <f t="shared" si="15"/>
        <v>#DIV/0!</v>
      </c>
    </row>
    <row r="961" spans="14:14">
      <c r="N961" s="13" t="e">
        <f t="shared" si="15"/>
        <v>#DIV/0!</v>
      </c>
    </row>
    <row r="962" spans="14:14">
      <c r="N962" s="13" t="e">
        <f t="shared" si="15"/>
        <v>#DIV/0!</v>
      </c>
    </row>
    <row r="963" spans="14:14">
      <c r="N963" s="13" t="e">
        <f t="shared" ref="N963:N1000" si="16">L963/M963</f>
        <v>#DIV/0!</v>
      </c>
    </row>
    <row r="964" spans="14:14">
      <c r="N964" s="13" t="e">
        <f t="shared" si="16"/>
        <v>#DIV/0!</v>
      </c>
    </row>
    <row r="965" spans="14:14">
      <c r="N965" s="13" t="e">
        <f t="shared" si="16"/>
        <v>#DIV/0!</v>
      </c>
    </row>
    <row r="966" spans="14:14">
      <c r="N966" s="13" t="e">
        <f t="shared" si="16"/>
        <v>#DIV/0!</v>
      </c>
    </row>
    <row r="967" spans="14:14">
      <c r="N967" s="13" t="e">
        <f t="shared" si="16"/>
        <v>#DIV/0!</v>
      </c>
    </row>
    <row r="968" spans="14:14">
      <c r="N968" s="13" t="e">
        <f t="shared" si="16"/>
        <v>#DIV/0!</v>
      </c>
    </row>
    <row r="969" spans="14:14">
      <c r="N969" s="13" t="e">
        <f t="shared" si="16"/>
        <v>#DIV/0!</v>
      </c>
    </row>
    <row r="970" spans="14:14">
      <c r="N970" s="13" t="e">
        <f t="shared" si="16"/>
        <v>#DIV/0!</v>
      </c>
    </row>
    <row r="971" spans="14:14">
      <c r="N971" s="13" t="e">
        <f t="shared" si="16"/>
        <v>#DIV/0!</v>
      </c>
    </row>
    <row r="972" spans="14:14">
      <c r="N972" s="13" t="e">
        <f t="shared" si="16"/>
        <v>#DIV/0!</v>
      </c>
    </row>
    <row r="973" spans="14:14">
      <c r="N973" s="13" t="e">
        <f t="shared" si="16"/>
        <v>#DIV/0!</v>
      </c>
    </row>
    <row r="974" spans="14:14">
      <c r="N974" s="13" t="e">
        <f t="shared" si="16"/>
        <v>#DIV/0!</v>
      </c>
    </row>
    <row r="975" spans="14:14">
      <c r="N975" s="13" t="e">
        <f t="shared" si="16"/>
        <v>#DIV/0!</v>
      </c>
    </row>
    <row r="976" spans="14:14">
      <c r="N976" s="13" t="e">
        <f t="shared" si="16"/>
        <v>#DIV/0!</v>
      </c>
    </row>
    <row r="977" spans="14:14">
      <c r="N977" s="13" t="e">
        <f t="shared" si="16"/>
        <v>#DIV/0!</v>
      </c>
    </row>
    <row r="978" spans="14:14">
      <c r="N978" s="13" t="e">
        <f t="shared" si="16"/>
        <v>#DIV/0!</v>
      </c>
    </row>
    <row r="979" spans="14:14">
      <c r="N979" s="13" t="e">
        <f t="shared" si="16"/>
        <v>#DIV/0!</v>
      </c>
    </row>
    <row r="980" spans="14:14">
      <c r="N980" s="13" t="e">
        <f t="shared" si="16"/>
        <v>#DIV/0!</v>
      </c>
    </row>
    <row r="981" spans="14:14">
      <c r="N981" s="13" t="e">
        <f t="shared" si="16"/>
        <v>#DIV/0!</v>
      </c>
    </row>
    <row r="982" spans="14:14">
      <c r="N982" s="13" t="e">
        <f t="shared" si="16"/>
        <v>#DIV/0!</v>
      </c>
    </row>
    <row r="983" spans="14:14">
      <c r="N983" s="13" t="e">
        <f t="shared" si="16"/>
        <v>#DIV/0!</v>
      </c>
    </row>
    <row r="984" spans="14:14">
      <c r="N984" s="13" t="e">
        <f t="shared" si="16"/>
        <v>#DIV/0!</v>
      </c>
    </row>
    <row r="985" spans="14:14">
      <c r="N985" s="13" t="e">
        <f t="shared" si="16"/>
        <v>#DIV/0!</v>
      </c>
    </row>
    <row r="986" spans="14:14">
      <c r="N986" s="13" t="e">
        <f t="shared" si="16"/>
        <v>#DIV/0!</v>
      </c>
    </row>
    <row r="987" spans="14:14">
      <c r="N987" s="13" t="e">
        <f t="shared" si="16"/>
        <v>#DIV/0!</v>
      </c>
    </row>
    <row r="988" spans="14:14">
      <c r="N988" s="13" t="e">
        <f t="shared" si="16"/>
        <v>#DIV/0!</v>
      </c>
    </row>
    <row r="989" spans="14:14">
      <c r="N989" s="13" t="e">
        <f t="shared" si="16"/>
        <v>#DIV/0!</v>
      </c>
    </row>
    <row r="990" spans="14:14">
      <c r="N990" s="13" t="e">
        <f t="shared" si="16"/>
        <v>#DIV/0!</v>
      </c>
    </row>
    <row r="991" spans="14:14">
      <c r="N991" s="13" t="e">
        <f t="shared" si="16"/>
        <v>#DIV/0!</v>
      </c>
    </row>
    <row r="992" spans="14:14">
      <c r="N992" s="13" t="e">
        <f t="shared" si="16"/>
        <v>#DIV/0!</v>
      </c>
    </row>
    <row r="993" spans="14:14">
      <c r="N993" s="13" t="e">
        <f t="shared" si="16"/>
        <v>#DIV/0!</v>
      </c>
    </row>
    <row r="994" spans="14:14">
      <c r="N994" s="13" t="e">
        <f t="shared" si="16"/>
        <v>#DIV/0!</v>
      </c>
    </row>
    <row r="995" spans="14:14">
      <c r="N995" s="13" t="e">
        <f t="shared" si="16"/>
        <v>#DIV/0!</v>
      </c>
    </row>
    <row r="996" spans="14:14">
      <c r="N996" s="13" t="e">
        <f t="shared" si="16"/>
        <v>#DIV/0!</v>
      </c>
    </row>
    <row r="997" spans="14:14">
      <c r="N997" s="13" t="e">
        <f t="shared" si="16"/>
        <v>#DIV/0!</v>
      </c>
    </row>
    <row r="998" spans="14:14">
      <c r="N998" s="13" t="e">
        <f t="shared" si="16"/>
        <v>#DIV/0!</v>
      </c>
    </row>
    <row r="999" spans="14:14">
      <c r="N999" s="13" t="e">
        <f t="shared" si="16"/>
        <v>#DIV/0!</v>
      </c>
    </row>
    <row r="1000" spans="14:14">
      <c r="N1000" s="13" t="e">
        <f t="shared" si="16"/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 Pallets Home Depot APPL.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RJ's Discount</dc:creator>
  <cp:lastModifiedBy>overseas</cp:lastModifiedBy>
  <cp:lastPrinted>2016-09-15T17:50:24Z</cp:lastPrinted>
  <dcterms:created xsi:type="dcterms:W3CDTF">2016-03-19T17:49:04Z</dcterms:created>
  <dcterms:modified xsi:type="dcterms:W3CDTF">2016-09-16T14:03:00Z</dcterms:modified>
</cp:coreProperties>
</file>