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hidePivotFieldList="1" defaultThemeVersion="124226"/>
  <bookViews>
    <workbookView xWindow="0" yWindow="0" windowWidth="20490" windowHeight="7230"/>
  </bookViews>
  <sheets>
    <sheet name="Sheet2" sheetId="6" r:id="rId1"/>
    <sheet name="SHEET1" sheetId="5" state="hidden" r:id="rId2"/>
  </sheets>
  <definedNames>
    <definedName name="_xlnm._FilterDatabase" localSheetId="1" hidden="1">SHEET1!$A$1:$N$26</definedName>
  </definedNames>
  <calcPr calcId="125725"/>
</workbook>
</file>

<file path=xl/calcChain.xml><?xml version="1.0" encoding="utf-8"?>
<calcChain xmlns="http://schemas.openxmlformats.org/spreadsheetml/2006/main">
  <c r="C727" i="6"/>
  <c r="B727"/>
  <c r="M201" i="5" l="1"/>
  <c r="N201" s="1"/>
  <c r="M200"/>
  <c r="N200" s="1"/>
  <c r="M199"/>
  <c r="N199" s="1"/>
  <c r="M198"/>
  <c r="N198" s="1"/>
  <c r="M197"/>
  <c r="M196"/>
  <c r="N196" s="1"/>
  <c r="M195"/>
  <c r="N195" s="1"/>
  <c r="M194"/>
  <c r="N194" s="1"/>
  <c r="M193"/>
  <c r="M192"/>
  <c r="N192" s="1"/>
  <c r="M191"/>
  <c r="N191" s="1"/>
  <c r="M190"/>
  <c r="N190" s="1"/>
  <c r="M189"/>
  <c r="M188"/>
  <c r="N188" s="1"/>
  <c r="M187"/>
  <c r="N187" s="1"/>
  <c r="M186"/>
  <c r="N186" s="1"/>
  <c r="M185"/>
  <c r="N185" s="1"/>
  <c r="M184"/>
  <c r="N184" s="1"/>
  <c r="M183"/>
  <c r="N183" s="1"/>
  <c r="M182"/>
  <c r="N182" s="1"/>
  <c r="M181"/>
  <c r="M180"/>
  <c r="N180" s="1"/>
  <c r="M179"/>
  <c r="N179" s="1"/>
  <c r="M178"/>
  <c r="N178" s="1"/>
  <c r="M177"/>
  <c r="M176"/>
  <c r="N176" s="1"/>
  <c r="M175"/>
  <c r="N175" s="1"/>
  <c r="M174"/>
  <c r="N174" s="1"/>
  <c r="M173"/>
  <c r="M172"/>
  <c r="N172" s="1"/>
  <c r="M171"/>
  <c r="N171" s="1"/>
  <c r="M170"/>
  <c r="N170" s="1"/>
  <c r="M169"/>
  <c r="N169" s="1"/>
  <c r="M168"/>
  <c r="N168" s="1"/>
  <c r="M167"/>
  <c r="N167" s="1"/>
  <c r="M166"/>
  <c r="N166" s="1"/>
  <c r="M165"/>
  <c r="M164"/>
  <c r="N164" s="1"/>
  <c r="M163"/>
  <c r="N163" s="1"/>
  <c r="M162"/>
  <c r="N162" s="1"/>
  <c r="M161"/>
  <c r="M160"/>
  <c r="N160" s="1"/>
  <c r="M159"/>
  <c r="N159" s="1"/>
  <c r="M158"/>
  <c r="N158" s="1"/>
  <c r="M157"/>
  <c r="M156"/>
  <c r="N156" s="1"/>
  <c r="M155"/>
  <c r="N155" s="1"/>
  <c r="M154"/>
  <c r="N154" s="1"/>
  <c r="M153"/>
  <c r="N153" s="1"/>
  <c r="M152"/>
  <c r="N152" s="1"/>
  <c r="M151"/>
  <c r="N151" s="1"/>
  <c r="M150"/>
  <c r="N150" s="1"/>
  <c r="M149"/>
  <c r="M148"/>
  <c r="N148" s="1"/>
  <c r="M147"/>
  <c r="N147" s="1"/>
  <c r="M146"/>
  <c r="N146" s="1"/>
  <c r="M145"/>
  <c r="M144"/>
  <c r="N144" s="1"/>
  <c r="M143"/>
  <c r="N143" s="1"/>
  <c r="M142"/>
  <c r="N142" s="1"/>
  <c r="M141"/>
  <c r="M140"/>
  <c r="N140" s="1"/>
  <c r="M139"/>
  <c r="N139" s="1"/>
  <c r="M138"/>
  <c r="N138" s="1"/>
  <c r="M137"/>
  <c r="N137" s="1"/>
  <c r="M136"/>
  <c r="N136" s="1"/>
  <c r="M135"/>
  <c r="N135" s="1"/>
  <c r="M134"/>
  <c r="N134" s="1"/>
  <c r="M133"/>
  <c r="M132"/>
  <c r="N132" s="1"/>
  <c r="M131"/>
  <c r="N131" s="1"/>
  <c r="M130"/>
  <c r="N130" s="1"/>
  <c r="M129"/>
  <c r="N129" s="1"/>
  <c r="M128"/>
  <c r="N128" s="1"/>
  <c r="M127"/>
  <c r="N127" s="1"/>
  <c r="M126"/>
  <c r="N126" s="1"/>
  <c r="M125"/>
  <c r="M124"/>
  <c r="N124" s="1"/>
  <c r="M123"/>
  <c r="N123" s="1"/>
  <c r="M122"/>
  <c r="N122" s="1"/>
  <c r="M121"/>
  <c r="N121" s="1"/>
  <c r="M120"/>
  <c r="N120" s="1"/>
  <c r="M119"/>
  <c r="N119" s="1"/>
  <c r="M118"/>
  <c r="N118" s="1"/>
  <c r="M117"/>
  <c r="M116"/>
  <c r="N116" s="1"/>
  <c r="M115"/>
  <c r="N115" s="1"/>
  <c r="M114"/>
  <c r="N114" s="1"/>
  <c r="M113"/>
  <c r="N113" s="1"/>
  <c r="M112"/>
  <c r="N112" s="1"/>
  <c r="M111"/>
  <c r="N111" s="1"/>
  <c r="M110"/>
  <c r="N110" s="1"/>
  <c r="M109"/>
  <c r="N109" s="1"/>
  <c r="M108"/>
  <c r="N108" s="1"/>
  <c r="M107"/>
  <c r="N107" s="1"/>
  <c r="M106"/>
  <c r="N106" s="1"/>
  <c r="M105"/>
  <c r="N105" s="1"/>
  <c r="M104"/>
  <c r="N104" s="1"/>
  <c r="M103"/>
  <c r="N103" s="1"/>
  <c r="M102"/>
  <c r="N102" s="1"/>
  <c r="M101"/>
  <c r="M100"/>
  <c r="N100" s="1"/>
  <c r="M99"/>
  <c r="N99" s="1"/>
  <c r="M98"/>
  <c r="N98" s="1"/>
  <c r="M97"/>
  <c r="N97" s="1"/>
  <c r="M96"/>
  <c r="N96" s="1"/>
  <c r="M95"/>
  <c r="N95" s="1"/>
  <c r="M94"/>
  <c r="N94" s="1"/>
  <c r="M93"/>
  <c r="M92"/>
  <c r="N92" s="1"/>
  <c r="M91"/>
  <c r="N91" s="1"/>
  <c r="M90"/>
  <c r="N90" s="1"/>
  <c r="M89"/>
  <c r="N89" s="1"/>
  <c r="M88"/>
  <c r="N88" s="1"/>
  <c r="M87"/>
  <c r="N87" s="1"/>
  <c r="M86"/>
  <c r="N86" s="1"/>
  <c r="M85"/>
  <c r="M84"/>
  <c r="N84" s="1"/>
  <c r="M83"/>
  <c r="N83" s="1"/>
  <c r="M82"/>
  <c r="N82" s="1"/>
  <c r="M81"/>
  <c r="N81" s="1"/>
  <c r="M80"/>
  <c r="N80" s="1"/>
  <c r="M79"/>
  <c r="N79" s="1"/>
  <c r="M78"/>
  <c r="N78" s="1"/>
  <c r="M77"/>
  <c r="N77" s="1"/>
  <c r="M76"/>
  <c r="N76" s="1"/>
  <c r="M75"/>
  <c r="N75" s="1"/>
  <c r="M74"/>
  <c r="N74" s="1"/>
  <c r="M73"/>
  <c r="N73" s="1"/>
  <c r="M72"/>
  <c r="N72" s="1"/>
  <c r="M71"/>
  <c r="N71" s="1"/>
  <c r="M70"/>
  <c r="N70" s="1"/>
  <c r="M69"/>
  <c r="M68"/>
  <c r="N68" s="1"/>
  <c r="M67"/>
  <c r="N67" s="1"/>
  <c r="M66"/>
  <c r="N66" s="1"/>
  <c r="M65"/>
  <c r="N65" s="1"/>
  <c r="M64"/>
  <c r="N64" s="1"/>
  <c r="M63"/>
  <c r="N63" s="1"/>
  <c r="M62"/>
  <c r="N62" s="1"/>
  <c r="M61"/>
  <c r="M60"/>
  <c r="N60" s="1"/>
  <c r="M59"/>
  <c r="N59" s="1"/>
  <c r="M58"/>
  <c r="N58" s="1"/>
  <c r="M57"/>
  <c r="N57" s="1"/>
  <c r="M56"/>
  <c r="N56" s="1"/>
  <c r="M55"/>
  <c r="N55" s="1"/>
  <c r="M54"/>
  <c r="N54" s="1"/>
  <c r="M53"/>
  <c r="M52"/>
  <c r="N52" s="1"/>
  <c r="M51"/>
  <c r="N51" s="1"/>
  <c r="M50"/>
  <c r="N50" s="1"/>
  <c r="M49"/>
  <c r="N49" s="1"/>
  <c r="M48"/>
  <c r="N48" s="1"/>
  <c r="M47"/>
  <c r="N47" s="1"/>
  <c r="M46"/>
  <c r="N46" s="1"/>
  <c r="M45"/>
  <c r="N45" s="1"/>
  <c r="M44"/>
  <c r="N44" s="1"/>
  <c r="M43"/>
  <c r="N43" s="1"/>
  <c r="M42"/>
  <c r="N42" s="1"/>
  <c r="M41"/>
  <c r="N41" s="1"/>
  <c r="M40"/>
  <c r="N40" s="1"/>
  <c r="M39"/>
  <c r="N39" s="1"/>
  <c r="M38"/>
  <c r="N38" s="1"/>
  <c r="M37"/>
  <c r="M36"/>
  <c r="N36" s="1"/>
  <c r="M35"/>
  <c r="N35" s="1"/>
  <c r="M34"/>
  <c r="N34" s="1"/>
  <c r="M33"/>
  <c r="N33" s="1"/>
  <c r="M32"/>
  <c r="N32" s="1"/>
  <c r="M31"/>
  <c r="N31" s="1"/>
  <c r="M30"/>
  <c r="N30" s="1"/>
  <c r="M29"/>
  <c r="M28"/>
  <c r="N28" s="1"/>
  <c r="M27"/>
  <c r="N27" s="1"/>
  <c r="M26"/>
  <c r="M25"/>
  <c r="M24"/>
  <c r="M23"/>
  <c r="M22"/>
  <c r="M21"/>
  <c r="M20"/>
  <c r="M19"/>
  <c r="M18"/>
  <c r="M17"/>
  <c r="M16"/>
  <c r="M15"/>
  <c r="M14"/>
  <c r="M13"/>
  <c r="M12"/>
  <c r="M11"/>
  <c r="M10"/>
  <c r="M9"/>
  <c r="M8"/>
  <c r="M7"/>
  <c r="M6"/>
  <c r="M5"/>
  <c r="M4"/>
  <c r="M3"/>
  <c r="M2"/>
  <c r="N1000"/>
  <c r="N999"/>
  <c r="N998"/>
  <c r="N997"/>
  <c r="N996"/>
  <c r="N995"/>
  <c r="N994"/>
  <c r="N993"/>
  <c r="N992"/>
  <c r="N991"/>
  <c r="N990"/>
  <c r="N989"/>
  <c r="N988"/>
  <c r="N987"/>
  <c r="N986"/>
  <c r="N985"/>
  <c r="N984"/>
  <c r="N983"/>
  <c r="N982"/>
  <c r="N981"/>
  <c r="N980"/>
  <c r="N979"/>
  <c r="N978"/>
  <c r="N977"/>
  <c r="N976"/>
  <c r="N975"/>
  <c r="N974"/>
  <c r="N973"/>
  <c r="N972"/>
  <c r="N971"/>
  <c r="N970"/>
  <c r="N969"/>
  <c r="N968"/>
  <c r="N967"/>
  <c r="N966"/>
  <c r="N965"/>
  <c r="N964"/>
  <c r="N963"/>
  <c r="N962"/>
  <c r="N961"/>
  <c r="N960"/>
  <c r="N959"/>
  <c r="N958"/>
  <c r="N957"/>
  <c r="N956"/>
  <c r="N955"/>
  <c r="N954"/>
  <c r="N953"/>
  <c r="N952"/>
  <c r="N951"/>
  <c r="N950"/>
  <c r="N949"/>
  <c r="N948"/>
  <c r="N947"/>
  <c r="N946"/>
  <c r="N945"/>
  <c r="N944"/>
  <c r="N943"/>
  <c r="N942"/>
  <c r="N941"/>
  <c r="N940"/>
  <c r="N939"/>
  <c r="N938"/>
  <c r="N937"/>
  <c r="N936"/>
  <c r="N935"/>
  <c r="N934"/>
  <c r="N933"/>
  <c r="N932"/>
  <c r="N931"/>
  <c r="N930"/>
  <c r="N929"/>
  <c r="N928"/>
  <c r="N927"/>
  <c r="N926"/>
  <c r="N925"/>
  <c r="N924"/>
  <c r="N923"/>
  <c r="N922"/>
  <c r="N921"/>
  <c r="N920"/>
  <c r="N919"/>
  <c r="N918"/>
  <c r="N917"/>
  <c r="N916"/>
  <c r="N915"/>
  <c r="N914"/>
  <c r="N913"/>
  <c r="N912"/>
  <c r="N911"/>
  <c r="N910"/>
  <c r="N909"/>
  <c r="N908"/>
  <c r="N907"/>
  <c r="N906"/>
  <c r="N905"/>
  <c r="N904"/>
  <c r="N903"/>
  <c r="N902"/>
  <c r="N901"/>
  <c r="N900"/>
  <c r="N899"/>
  <c r="N898"/>
  <c r="N897"/>
  <c r="N896"/>
  <c r="N895"/>
  <c r="N894"/>
  <c r="N893"/>
  <c r="N892"/>
  <c r="N891"/>
  <c r="N890"/>
  <c r="N889"/>
  <c r="N888"/>
  <c r="N887"/>
  <c r="N886"/>
  <c r="N885"/>
  <c r="N884"/>
  <c r="N883"/>
  <c r="N882"/>
  <c r="N881"/>
  <c r="N880"/>
  <c r="N879"/>
  <c r="N878"/>
  <c r="N877"/>
  <c r="N876"/>
  <c r="N875"/>
  <c r="N874"/>
  <c r="N873"/>
  <c r="N872"/>
  <c r="N871"/>
  <c r="N870"/>
  <c r="N869"/>
  <c r="N868"/>
  <c r="N867"/>
  <c r="N866"/>
  <c r="N865"/>
  <c r="N864"/>
  <c r="N863"/>
  <c r="N862"/>
  <c r="N861"/>
  <c r="N860"/>
  <c r="N859"/>
  <c r="N858"/>
  <c r="N857"/>
  <c r="N856"/>
  <c r="N855"/>
  <c r="N854"/>
  <c r="N853"/>
  <c r="N852"/>
  <c r="N851"/>
  <c r="N850"/>
  <c r="N849"/>
  <c r="N848"/>
  <c r="N847"/>
  <c r="N846"/>
  <c r="N845"/>
  <c r="N844"/>
  <c r="N843"/>
  <c r="N842"/>
  <c r="N841"/>
  <c r="N840"/>
  <c r="N839"/>
  <c r="N838"/>
  <c r="N837"/>
  <c r="N836"/>
  <c r="N835"/>
  <c r="N834"/>
  <c r="N833"/>
  <c r="N832"/>
  <c r="N831"/>
  <c r="N830"/>
  <c r="N829"/>
  <c r="N828"/>
  <c r="N827"/>
  <c r="N826"/>
  <c r="N825"/>
  <c r="N824"/>
  <c r="N823"/>
  <c r="N822"/>
  <c r="N821"/>
  <c r="N820"/>
  <c r="N819"/>
  <c r="N818"/>
  <c r="N817"/>
  <c r="N816"/>
  <c r="N815"/>
  <c r="N814"/>
  <c r="N813"/>
  <c r="N812"/>
  <c r="N811"/>
  <c r="N810"/>
  <c r="N809"/>
  <c r="N808"/>
  <c r="N807"/>
  <c r="N806"/>
  <c r="N805"/>
  <c r="N804"/>
  <c r="N803"/>
  <c r="N802"/>
  <c r="N801"/>
  <c r="N800"/>
  <c r="N799"/>
  <c r="N798"/>
  <c r="N797"/>
  <c r="N796"/>
  <c r="N795"/>
  <c r="N794"/>
  <c r="N793"/>
  <c r="N792"/>
  <c r="N791"/>
  <c r="N790"/>
  <c r="N789"/>
  <c r="N788"/>
  <c r="N787"/>
  <c r="N786"/>
  <c r="N785"/>
  <c r="N784"/>
  <c r="N783"/>
  <c r="N782"/>
  <c r="N781"/>
  <c r="N780"/>
  <c r="N779"/>
  <c r="N778"/>
  <c r="N777"/>
  <c r="N776"/>
  <c r="N775"/>
  <c r="N774"/>
  <c r="N773"/>
  <c r="N772"/>
  <c r="N771"/>
  <c r="N770"/>
  <c r="N769"/>
  <c r="N768"/>
  <c r="N767"/>
  <c r="N766"/>
  <c r="N765"/>
  <c r="N764"/>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7"/>
  <c r="N636"/>
  <c r="N635"/>
  <c r="N634"/>
  <c r="N633"/>
  <c r="N632"/>
  <c r="N631"/>
  <c r="N630"/>
  <c r="N629"/>
  <c r="N628"/>
  <c r="N627"/>
  <c r="N626"/>
  <c r="N625"/>
  <c r="N624"/>
  <c r="N623"/>
  <c r="N622"/>
  <c r="N621"/>
  <c r="N620"/>
  <c r="N619"/>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197"/>
  <c r="N193"/>
  <c r="N189"/>
  <c r="N181"/>
  <c r="N177"/>
  <c r="N173"/>
  <c r="N165"/>
  <c r="N161"/>
  <c r="N157"/>
  <c r="N149"/>
  <c r="N145"/>
  <c r="N141"/>
  <c r="N133"/>
  <c r="N125"/>
  <c r="N117"/>
  <c r="N101"/>
  <c r="N93"/>
  <c r="N85"/>
  <c r="N69"/>
  <c r="N61"/>
  <c r="N53"/>
  <c r="N37"/>
  <c r="N29"/>
  <c r="L3"/>
  <c r="L4"/>
  <c r="L5"/>
  <c r="L6"/>
  <c r="L7"/>
  <c r="L8"/>
  <c r="L9"/>
  <c r="L10"/>
  <c r="L11"/>
  <c r="L12"/>
  <c r="L13"/>
  <c r="L14"/>
  <c r="L15"/>
  <c r="L16"/>
  <c r="L17"/>
  <c r="L18"/>
  <c r="L19"/>
  <c r="L20"/>
  <c r="L21"/>
  <c r="L22"/>
  <c r="L23"/>
  <c r="L24"/>
  <c r="L25"/>
  <c r="L26"/>
  <c r="L2"/>
  <c r="N25" l="1"/>
  <c r="N21"/>
  <c r="N17"/>
  <c r="N13"/>
  <c r="N9"/>
  <c r="N5"/>
  <c r="N24"/>
  <c r="N20"/>
  <c r="N16"/>
  <c r="N12"/>
  <c r="N8"/>
  <c r="N4"/>
  <c r="N2"/>
  <c r="N6"/>
  <c r="N10"/>
  <c r="N14"/>
  <c r="N18"/>
  <c r="N22"/>
  <c r="N26"/>
  <c r="N3"/>
  <c r="N7"/>
  <c r="N11"/>
  <c r="N15"/>
  <c r="N19"/>
  <c r="N23"/>
</calcChain>
</file>

<file path=xl/sharedStrings.xml><?xml version="1.0" encoding="utf-8"?>
<sst xmlns="http://schemas.openxmlformats.org/spreadsheetml/2006/main" count="917" uniqueCount="775">
  <si>
    <t>RATE</t>
  </si>
  <si>
    <t>INVOICE</t>
  </si>
  <si>
    <t>AGE SINCE CLOSED </t>
  </si>
  <si>
    <t>AGE IN STATUS </t>
  </si>
  <si>
    <t>LOT ID </t>
  </si>
  <si>
    <t>NAME </t>
  </si>
  <si>
    <t>WAREHOUSE </t>
  </si>
  <si>
    <t>CONDITION </t>
  </si>
  <si>
    <t>UNITS </t>
  </si>
  <si>
    <t>WT. (LBS) </t>
  </si>
  <si>
    <t>PRICE </t>
  </si>
  <si>
    <t>blk</t>
  </si>
  <si>
    <t>EST RETAIL </t>
  </si>
  <si>
    <t>REFERENCE</t>
  </si>
  <si>
    <t>1 day</t>
  </si>
  <si>
    <t>PTAA77876</t>
  </si>
  <si>
    <t>Groupon, Inc</t>
  </si>
  <si>
    <t>N: Brand New</t>
  </si>
  <si>
    <t>6 days</t>
  </si>
  <si>
    <t>2 days</t>
  </si>
  <si>
    <t>PTAA77754</t>
  </si>
  <si>
    <t>PTAA77914</t>
  </si>
  <si>
    <t>PTAA55536</t>
  </si>
  <si>
    <t>TT: Needs Testing</t>
  </si>
  <si>
    <t>PTAA55537</t>
  </si>
  <si>
    <t>PTAA78497</t>
  </si>
  <si>
    <t>PTAA55527</t>
  </si>
  <si>
    <t>PTAA77342</t>
  </si>
  <si>
    <t>PTAA77347</t>
  </si>
  <si>
    <t>PTAA55525</t>
  </si>
  <si>
    <t>PTAA55504</t>
  </si>
  <si>
    <t>PTAA77330</t>
  </si>
  <si>
    <t>PTAA55515</t>
  </si>
  <si>
    <t>PTAA77341</t>
  </si>
  <si>
    <t>PTAA55542</t>
  </si>
  <si>
    <t>PTAA78489</t>
  </si>
  <si>
    <t>PTAA55516</t>
  </si>
  <si>
    <t>PTAA77335</t>
  </si>
  <si>
    <t>PTAA77910</t>
  </si>
  <si>
    <t>PTAA55526</t>
  </si>
  <si>
    <t>PTAA77349</t>
  </si>
  <si>
    <t>PTAA55509</t>
  </si>
  <si>
    <t>PTAA55524</t>
  </si>
  <si>
    <t>PTAA55532</t>
  </si>
  <si>
    <t>PTAA78456</t>
  </si>
  <si>
    <t>BARRYD</t>
  </si>
  <si>
    <t>GRP New Bath &amp; Bedding</t>
  </si>
  <si>
    <t>GRP New General Merchandise</t>
  </si>
  <si>
    <t>GRP Untested Bath &amp; Bedding</t>
  </si>
  <si>
    <t>GRP Untested General Merchandise</t>
  </si>
  <si>
    <t>Description</t>
  </si>
  <si>
    <t>Lavish Home Solid Soft Heavy Thick Plush Mink Blanket: Gray</t>
  </si>
  <si>
    <t>Elite Home 1500 TC Luxury Comfort Solid Hemstitch Sheet Set - Taupe - Sz:K</t>
  </si>
  <si>
    <t>Geneva Home Ella 5-Piece Duvet Cover Set - Black - Size: King</t>
  </si>
  <si>
    <t>Duck River Textiles Blackout Pole Top Pair Panels - Black</t>
  </si>
  <si>
    <t>Chic Home Pinch Pleat Pintuck Duvet Cover Set of 3 Pc - Beige - Size: King</t>
  </si>
  <si>
    <t>Lavish Home Geometric Etched Blanket with Sherpa: Full/Queen - Purple</t>
  </si>
  <si>
    <t>Economic Collection Towel 24-Piece Set - Ivory</t>
  </si>
  <si>
    <t>Fine Linens 400TC Sheet Set - Contrast Hem-Blue/Soft Jade - Size: Cal King</t>
  </si>
  <si>
    <t>Grand Hotel Solid Blanket - Blue - Size: Twin</t>
  </si>
  <si>
    <t>Lavish Home Savannah Printed 3-Piece Quilt Set - Full/Queen</t>
  </si>
  <si>
    <t>Imperial 50 x 60 Inch Ultra Soft Fleece Throw Blanket - Pink Pink</t>
  </si>
  <si>
    <t>Luxury Comfort 1500TC Cotton-Rich Bed Sheet Sets -Light Blue -Sz: Cal King</t>
  </si>
  <si>
    <t>Luxury Comfort 1500TC Cotton-Rich Sheets - Ivory - Size: California King</t>
  </si>
  <si>
    <t>Ortex Home 800TC Egyptian Cotton Rich Sheet Set - Navy - Size: Queen</t>
  </si>
  <si>
    <t>Victoria Classics McKenzie Twill Blackout Panels - Chocolate - Size: 108"</t>
  </si>
  <si>
    <t>Lavish Home Blackout Grommet Curtain Panel Set - Blue - Size: 54"x84"</t>
  </si>
  <si>
    <t>Carpet with H/P Blue (4-Piece)</t>
  </si>
  <si>
    <t>3-PC Park Lane King Duvet Set: Gray</t>
  </si>
  <si>
    <t>Victoria classics 15-Piece Bath Set - Mercer Taupe</t>
  </si>
  <si>
    <t>Victoria Classics Sheer Rod Pocket Panel Pair - Pink - Size: 55"x84"</t>
  </si>
  <si>
    <t>Victoria Classics Newport Memory Foam Rug 17X24</t>
  </si>
  <si>
    <t>Pinzon 6 Piece Ring Spun Towel Set - White - Size: One Size</t>
  </si>
  <si>
    <t>Kensington Hotel Collection Chevron Sheet Set: Chocolate/K</t>
  </si>
  <si>
    <t>Textured Black Out Curtain: Blue Topaz (2 Pack)</t>
  </si>
  <si>
    <t>Trump Home-Embossed Lattice Velvet Blankets - Slate - Size: Twin</t>
  </si>
  <si>
    <t>Victoria Classics Dalton Ikat Curtain Panel Pair - Taupe - Size: 76" x 84"</t>
  </si>
  <si>
    <t>Chic Home 6 Piece Ariel Supersoft Chevron Pattern Sheet Set -Navy - Size:Q</t>
  </si>
  <si>
    <t>Elite Home Hemstitch 400TC 100% Cotton Sheet Set - Gray - Size: Twin</t>
  </si>
  <si>
    <t>Coco Blue 2 Piece Stitched Printed Quilt Set - Blue/Brown - Size: Twin</t>
  </si>
  <si>
    <t>Design Imports Lime Pop Gourmet Kitchen Dishtowel - Set of 4</t>
  </si>
  <si>
    <t>Wexley Reversible Microfiber Chair Cover - Silver/Black - 75"x69"</t>
  </si>
  <si>
    <t>Kashi Home Eclipse Shower Curtain</t>
  </si>
  <si>
    <t>Lavish Home Blackout Grommet Curtain Panel Set - Ivory - Size: 38"x84"</t>
  </si>
  <si>
    <t>Victoria Classics Galaxy Duvet Cover Set - Black/White - Size: Full/Queen</t>
  </si>
  <si>
    <t>Hotel New York 4-Pc Foliage Print Sheet Set - Ivory/Chocolate - Size: Full</t>
  </si>
  <si>
    <t>Low Twist Combed Cotton 600 GSM Towel Set: Chocolate/6-Piece</t>
  </si>
  <si>
    <t>Triple Layered Blackout Panels: Charlotte - Rust</t>
  </si>
  <si>
    <t>Pet Protector Microsuede Slipcover with Ties- Chair Ruby</t>
  </si>
  <si>
    <t>Simple Deluxe Luxury Memory Bath Rug, 17 by 24-Inch, Celestial Blue</t>
  </si>
  <si>
    <t>Reversible Waterproof Microfiber Love Chair Cover: Chocolate-Natural</t>
  </si>
  <si>
    <t>Grand Chevron Microfiber Sheet Set - Navy - Size: King</t>
  </si>
  <si>
    <t>Odash Furniture Protector for Chair - Black/Grey</t>
  </si>
  <si>
    <t>Fine Linen 1000TC Sheets with Pintuck Hem: Jade/Cal King</t>
  </si>
  <si>
    <t>75"x110" Reversible Quilted Sofa Slipcover - Chocolate</t>
  </si>
  <si>
    <t>Home Fashions 3 Piece Floral Patchwork Quilt Set - Blue Grey - Size: King</t>
  </si>
  <si>
    <t>Rio Cotton Towel Set: Taupe (8-Piece)</t>
  </si>
  <si>
    <t>Furniture Protector: Loveseat/Beige</t>
  </si>
  <si>
    <t>Duck River 38x84" Charlotte Blackout Grommet Panel Pair Curtain - Wine</t>
  </si>
  <si>
    <t>McKenzie Twill Blackout Panels with Grommet: 84"/New Moss</t>
  </si>
  <si>
    <t>Triple Layered Blackout Panels: Lewis - Grey</t>
  </si>
  <si>
    <t>Pacific Coast Textiles Silk Window Curtain Panel - Sage</t>
  </si>
  <si>
    <t>Duck River Textiles LEWIS 10745D=6 Lewis Blackout Grommet Pair Panel, Rust</t>
  </si>
  <si>
    <t>Home Fashion Fiore Floral Quilt Set -Blue/Grey Size: Twin</t>
  </si>
  <si>
    <t>Lavish Home 8-Piece 100-Percent Egyptian Cotton Bath Towel Set - Silver</t>
  </si>
  <si>
    <t>Glove 8 Piece Printed Comforter Set with Bonus Quilt - Grey - Size: Queen</t>
  </si>
  <si>
    <t>Linum Home Textiles Lucky Beach Towel - Black</t>
  </si>
  <si>
    <t>Club Le Med All Seasons Down Alternative Comforter - L Blue - Size: Twin</t>
  </si>
  <si>
    <t>Verona 300TC Cotton Duvet Set - Spa Blue - Size: Full-Queen</t>
  </si>
  <si>
    <t>Hotel 5th Avenue Microfiber Sheet Set: Gold Damask/T</t>
  </si>
  <si>
    <t>Symphony 4 Piece 600 TC Egyptian CottonBed Sheet Set- Silver- Size: Queen</t>
  </si>
  <si>
    <t>Hotel New York Sateen Sheet Set - Sage - Size: Full</t>
  </si>
  <si>
    <t>Hotel New York Embossed Dobby Microfiber Sheet Set - Ivory - Size: Queen</t>
  </si>
  <si>
    <t>Cotton Royale 400TC 100% Cotton Sheets: Gold/King</t>
  </si>
  <si>
    <t>J&amp;V Textiles Bath Boutique Shower Curtain &amp; Rugs Set 15 Piece - B Floral</t>
  </si>
  <si>
    <t>Non-Woven 6-Purse 16" x 31.5" Vinyl Organizer: Beige</t>
  </si>
  <si>
    <t>Lavish Home Series 4 Piece Full Sheet Set - Tiger - Size: Queen</t>
  </si>
  <si>
    <t>Wexley Home Microfiber Sheet Set - White - Size: King</t>
  </si>
  <si>
    <t>Duck River Heavy Woven Triple Layered Blackout Panel Pairs - Grey</t>
  </si>
  <si>
    <t>6-PC Palazzo Home Sheet Set + Solid Pillow Cases: King/Blue Plaid</t>
  </si>
  <si>
    <t>10 Be-Low Cooling Towel: Blue</t>
  </si>
  <si>
    <t>Future Foam ComforPedic Loft 1" Gel Memory Foam Topper - Size: Cal King</t>
  </si>
  <si>
    <t>Waldorf Microfiber Bed Ruffle Skirt White Twin Full</t>
  </si>
  <si>
    <t>Super Brights Collection Microfiber Sheet Set - Turquoise - Size: Full</t>
  </si>
  <si>
    <t>Vegan Leather &amp; Swarovski Elements Wrap Bracelet: Green-Pink</t>
  </si>
  <si>
    <t>Homemaker 3-in-1 Easy Grip Fruit, Vegetable and Cheese Chopper</t>
  </si>
  <si>
    <t>LifeProof Nuud WaterProof Case for iPhone 6 - Night Dive Blue (77-50306)</t>
  </si>
  <si>
    <t>Unknown</t>
  </si>
  <si>
    <t>Small FurHaven Cot Pet Bed - Forest</t>
  </si>
  <si>
    <t>LifeProof Nuud Case - iPhone 6s BLACK</t>
  </si>
  <si>
    <t>Zopmaster 2-in-1 Mosquito Zapper Outdoor Bulb</t>
  </si>
  <si>
    <t>Bentgo Kids Leakproof Children's Lunch Box Purple</t>
  </si>
  <si>
    <t>White - XL</t>
  </si>
  <si>
    <t>Wave Magic Leverage Hair Curler Set 20-Piece</t>
  </si>
  <si>
    <t>Small FurHaven Cot Pet Bed - Espresso</t>
  </si>
  <si>
    <t>Jenga GIANT Hardwood Game: Premium</t>
  </si>
  <si>
    <t>Quick Inflatable Outdoor Air Lounger with Carrying Bag - Neon Green</t>
  </si>
  <si>
    <t>Sbelt's Miss Waist Trainer Body Shaper - Beige - Size: Small / Medium</t>
  </si>
  <si>
    <t>Yellow Thread Trend Matters 4-in-1 Car Music Player</t>
  </si>
  <si>
    <t>Reach Barrier Air Double Reflective Garage Door Insulation Kit</t>
  </si>
  <si>
    <t>Chef Series Anti-Fatigue Kitchen Mats: Pure Comfort Metropolis Oxblood</t>
  </si>
  <si>
    <t>Designart 5 Piece Sunset at La Perhouse Beach Seashore Canvas Wall Artwork, 60" x 32", Blue</t>
  </si>
  <si>
    <t>OxGord Dog Animal Playpen Metal Wire Folding - Size: 30 Inch Large</t>
  </si>
  <si>
    <t>NCAA 9'x9' Color Tent: Alabama</t>
  </si>
  <si>
    <t>Kids Table and Chairs Set for 4 Children</t>
  </si>
  <si>
    <t>Regalo Extra-Wide Walk-Through Gate: Platinum</t>
  </si>
  <si>
    <t>Regalo Extra-Wide Walk-Through Gate: Black</t>
  </si>
  <si>
    <t>Medium FurHaven Cot Pet Bed - Forest</t>
  </si>
  <si>
    <t>WalvoDesign Universal 3D Virtual Reality Goggle</t>
  </si>
  <si>
    <t>European Home Designs - American Kennel Club 63860</t>
  </si>
  <si>
    <t>Coleman NFL Oakland Raiders Cooler Quad Chair Pack of 2</t>
  </si>
  <si>
    <t>RED-Wind Inflatable Portable Sofa Hammock Lounge Chair</t>
  </si>
  <si>
    <t>Design Art Multipanel Canvas Painting - Tree Blossom Whirlwind - 48"x32"</t>
  </si>
  <si>
    <t>Furhaven Pet X-Small Cot Pet Bed - Deep Blue</t>
  </si>
  <si>
    <t>Stalwart Electronic Large Digital Steel Safe for Laptop</t>
  </si>
  <si>
    <t>3-Step Steel Heavy Duty Step Stool with 250 lb. Load Capacity</t>
  </si>
  <si>
    <t>EcoKind Pet Treats 6-Inch Bully Sticks Pack of 25</t>
  </si>
  <si>
    <t>Furhaven Elevated Dog Cot Pet Bed Hammock - Deep Blue - Size: Large</t>
  </si>
  <si>
    <t>LifeProof Nuud WaterProof Case for iPhone 6 - Pink Pursuit (77-51281)</t>
  </si>
  <si>
    <t>Zunammy NYC Fitness and Activity Bluetooth Tracker Watch - Blue</t>
  </si>
  <si>
    <t>Don Sullivan Perfect Dog Fast Results Pet Training Package, Large</t>
  </si>
  <si>
    <t>Ghostek Atomic 2.0 Case for Apple iPhone 6 - Gold</t>
  </si>
  <si>
    <t>Furniture Scratch Post Cat Tree Condo: Hammock</t>
  </si>
  <si>
    <t>The Bell and Howell Taclight: High Performance Tactical Flashlight</t>
  </si>
  <si>
    <t>Aduro Galaxy S7 Edge Tempered Glass Screen Protector</t>
  </si>
  <si>
    <t>Ceiling Fan: 54"/Brushed Nickel Contemporary w/ Remote</t>
  </si>
  <si>
    <t>Ghostek Atomic: 2.0 Waterproof Case for Apple iPhone 6/6S - Pink</t>
  </si>
  <si>
    <t>THREE PACK 20 x 32 Anti-fatigue Relief Memory Foam Mats SONOMA-LODGE-WINE</t>
  </si>
  <si>
    <t>Solar Garden Path Color Changing LED Lights: 8 Pack</t>
  </si>
  <si>
    <t>Furhaven Orthopedic Pet Bed - Faux Sheepskin-Flannel-Espresso - Size: S</t>
  </si>
  <si>
    <t>Kocaso 3 Port USB Car Charger For Android/Apple: Silver/1-Pack</t>
  </si>
  <si>
    <t>Lifeproof Nuud Series Waterproof iPhone 6S Plus Black Case</t>
  </si>
  <si>
    <t>Pyle PSWP3BK Waterproof MP3 Player with Headphones, 8GB Memory, FM Radio</t>
  </si>
  <si>
    <t>eFamilyMart Audio and Music Bluetooth and USB Charging Device for Care</t>
  </si>
  <si>
    <t>uNu DX Samsung Galaxy S6 Battery Case: Black</t>
  </si>
  <si>
    <t>Furhaven Pet Play Pen, Sailor Blue, X-Large</t>
  </si>
  <si>
    <t>Sbelt's Miss Waist Trainer Body Shaper - Black - Size: Large / X-Large</t>
  </si>
  <si>
    <t>Clarins Pure and Radiant Mask With Pink Clay Unisex 1.7 oz Cleanser</t>
  </si>
  <si>
    <t>CrossFuel Power Plant 30 Vegan Protein: Chocolate (21 servings)</t>
  </si>
  <si>
    <t>Regalo Easy Step Extra Tall Walk Thru Gate 1166</t>
  </si>
  <si>
    <t>LifeProof Nuud Waterproof Case for iPhone 6 - Avalanche White</t>
  </si>
  <si>
    <t>Bluestone Automatic Blood Pressure Monitor: Upper Arm - Two User Option</t>
  </si>
  <si>
    <t>Animal Planet Collapsible Metal Pet Crate With Removable Tray: 30"</t>
  </si>
  <si>
    <t>Accentuations by Manhattan Comfort Functional Gota High Side Table with 1- Shelf 2- Drawers and 1- Door in Oak and Aqua oak</t>
  </si>
  <si>
    <t>Biov?e Hood Dryer</t>
  </si>
  <si>
    <t>Outdoor Bistro Solar Powered Globe String Lights - Clear</t>
  </si>
  <si>
    <t>Wrist Blood Pressure Montior with Case - White/Grey</t>
  </si>
  <si>
    <t>ZUPER 12 Inch Kid's Training Bicycle - Purple</t>
  </si>
  <si>
    <t>Waloo Apple Watch Charging Stand with iPhone Dock &amp; 3 USB Output Station</t>
  </si>
  <si>
    <t>Lifeproof nuud for iPhone 6S Plus, Avalanche</t>
  </si>
  <si>
    <t>Go Pet Club 62'' Cat Tree in Beige</t>
  </si>
  <si>
    <t>CloudLounger Inflatable Lounger Purple</t>
  </si>
  <si>
    <t>AKC Memory Foam Large Sofa Bed for Dogs: Tan</t>
  </si>
  <si>
    <t>Oval Shaped Makeup Brush Set - Rose Gold - 10-Pieces</t>
  </si>
  <si>
    <t>Stalwart Electronic Deluxe Digital Steel Safe: 65-E17</t>
  </si>
  <si>
    <t>Polaroid 360</t>
  </si>
  <si>
    <t>NBA New York Knicks Beaded Spandex Neck Pillow</t>
  </si>
  <si>
    <t>Medium FurHaven Cot Pet Bed - Deep Blue</t>
  </si>
  <si>
    <t>No-Mess Protective Haircut Apron 1 Pack</t>
  </si>
  <si>
    <t>Deluxe Wooden 3-in-1 Chess, Backgammon, Checker Set - 120-2157</t>
  </si>
  <si>
    <t>iSunnao Bluetooth 4.1 FM Transmitter Handsfree Car Kit - MP3 Player with Micro SD &amp;amp; USB Disk - 2-Ports 5V/2.1A USB Car Charger - Perfect for Apple, Samsung, HTC, LG or Other Smartphone - APP Control</t>
  </si>
  <si>
    <t>FurHaven Elevated Pet Dog Bed/Cot - Espresso - Size: Large</t>
  </si>
  <si>
    <t>Furhaven Pupsicle Cool Gel Pad - Lg Blue (26X20)</t>
  </si>
  <si>
    <t>Gas Grill Cover; Large L71"xW22"xH43"</t>
  </si>
  <si>
    <t>Bentgo Leak-Proof Bento Styled Children's Lunch Box - Blue</t>
  </si>
  <si>
    <t>Pet Store 2 in 1 Deluxe Pet Carrier &amp; Bicycle Basket</t>
  </si>
  <si>
    <t>18-Piece Barbecue Set in Aluminum Case</t>
  </si>
  <si>
    <t>Gurin Pro Series Digital Blood Pressure Monitor</t>
  </si>
  <si>
    <t>4 Pk DuPont High Allergen Care Air Filter: 16x25x1"</t>
  </si>
  <si>
    <t>Ghostek Atomic Waterproof Case for iPhone 6 Plus - Gold (GHOCAS261)</t>
  </si>
  <si>
    <t>LifeProof Waterproof Case iPhone 6 - Black (77-51111)</t>
  </si>
  <si>
    <t>Deluxe Action Military Crossbow Set with Scope - 30"</t>
  </si>
  <si>
    <t>Gear Beast Case Compatible Sport Gym Running Armband with ID and Card Slot For iPhone 6s, 6, Galaxy S7, S6, S6 Edge, Moto G, Moto E, Moto X, Droid Maxx, Droid Turbo</t>
  </si>
  <si>
    <t>Slim Armor Extended Battery Case: Samsung S7 Edge-Gold/5000 mAh</t>
  </si>
  <si>
    <t>iPM Ultra Thin Magnetic Smart Case for iPad Air - Blue</t>
  </si>
  <si>
    <t>Liger MH770 High Quality Wireless Stereo Bluetooth 4.1 Sport Headphone</t>
  </si>
  <si>
    <t>Sport Force Portable Two-Person Hammock: Grey/Blue</t>
  </si>
  <si>
    <t>Gear Beast TPU Scratch Protection Bumper Case for iPhone 6s - Gold</t>
  </si>
  <si>
    <t>TaylorMade ST Glove (2-Pack), Right Hand, Medium/Large</t>
  </si>
  <si>
    <t>Full Face Snorkel-Black-Large</t>
  </si>
  <si>
    <t>iSunnao Wireless In-Car Bluetooth FM Transmitter 4.2A/5V 2-Port USB</t>
  </si>
  <si>
    <t>Zuper 12" Children's Training Bicycle - Blue</t>
  </si>
  <si>
    <t>FurHaven Convertible Pet Stairs or Ramp - Espresso</t>
  </si>
  <si>
    <t>Barska Loaded Gear VX-200 Left Hand Tactical Vest</t>
  </si>
  <si>
    <t>Bio Bidet Simplet</t>
  </si>
  <si>
    <t>14K Gold 3MM Ball Stud Earrings</t>
  </si>
  <si>
    <t>Slim Abs with Instant Trainer - Black - Size: Small/Medium</t>
  </si>
  <si>
    <t>Insten 1590492 Yellow USB Mini Travel Charger</t>
  </si>
  <si>
    <t>Furinno Simplistic 9-Cube Organizer with Bins: Espresso/Black</t>
  </si>
  <si>
    <t>Insten Genuine leather Case Card Photo Slot For iPhone 6 6s Plus Black</t>
  </si>
  <si>
    <t>Stalwart Electronic Digital Gun and Valuables Safe: 65-LCNK-25</t>
  </si>
  <si>
    <t>Sprinkler 360 Rotating Water Entire Lawn &amp; Garden</t>
  </si>
  <si>
    <t>Belkin QODE Ultimate Keyboard Case for iPad Air 2 - White</t>
  </si>
  <si>
    <t>LifeProof Nuud Case for Apple iPhone 5C</t>
  </si>
  <si>
    <t>Samsung Micro USB to HDMI 1080P HDTV Adapter Cable for Galaxys &amp; Notepads</t>
  </si>
  <si>
    <t>GForce TV Wall Mount: GF-P1124-1172-Full Motion Tilt &amp; Swivel/37"-70"</t>
  </si>
  <si>
    <t>Gas Grill Cover; Med L59"xW22"xH46"</t>
  </si>
  <si>
    <t>Woolite Bra Wash Ball</t>
  </si>
  <si>
    <t>Apple iPhone 6 Plus/6s Plus Case, Insten Stand Folio Flip Leather [Card Slot] Wallet Flap Pouch Case Cover Compatible With Apple iPhone 6 Plus/6s Plus, Black - 1951696</t>
  </si>
  <si>
    <t>LifeProof nuud Case f/iPhone 6s Plus - Undertow Aqua</t>
  </si>
  <si>
    <t>Ghostek Atomic 2.0 Space Waterproof Case for iPhone 6/6s Plus - Pink</t>
  </si>
  <si>
    <t>Foldable Hammock with Carry Bag</t>
  </si>
  <si>
    <t>Infla-Chill The Inflatable Lounge Bed - Various Colors - Comfortable for any Ocassion such as Pool, Beach, Camping. Carying bag included! (Pink)</t>
  </si>
  <si>
    <t>Rolling Storage Cart: 4 Tier/Black</t>
  </si>
  <si>
    <t>Apple: White Keyboard-MC184LL/B (Grade-A Condition)</t>
  </si>
  <si>
    <t>DuPont 4-Pack High Allergen Care Air Filters - 20"x22"x1"</t>
  </si>
  <si>
    <t>Energizer Max AAA Size Alkaline Batteries Pack of 50</t>
  </si>
  <si>
    <t>Original Incipio Hard Shell Design DualPro Double Layer Protection For iPhone 6 (Paisley)</t>
  </si>
  <si>
    <t>5'x8' Area Rug: Whimsical Garden Printed</t>
  </si>
  <si>
    <t>Chic Home Jessica piece Jacquard Bed Set - Red - Size: King</t>
  </si>
  <si>
    <t>TBD 3-Pack Matching Microfiber Bed Sheet Sets - Blue - Size: Queen</t>
  </si>
  <si>
    <t>Chic Home Princess Reversible Bed Set Blue</t>
  </si>
  <si>
    <t>Emery 8-Piece Bed in a Bag Set: Queen/Grey</t>
  </si>
  <si>
    <t>Reversible Bed in a Bag Comforter Set: King/Taupe/Black</t>
  </si>
  <si>
    <t>Lavish Home Geometric Etched Blanket with Sherpa: King/Gold</t>
  </si>
  <si>
    <t>Chic Home - DS3222-AN</t>
  </si>
  <si>
    <t>Lavish Home High Pile Carpet Shag Rug 21 By 36-Inch - Purple (67-12-PU)</t>
  </si>
  <si>
    <t>Mens Compression Waist Wrap: Gray</t>
  </si>
  <si>
    <t>Calf Compression Running Sleeve Socks: White (M)</t>
  </si>
  <si>
    <t>6-pc Embossed Checker Comforter Set - Light Blue - Size: Queen/Full</t>
  </si>
  <si>
    <t>Microfiber Embossed Checkered Sheet Set: Gray/Q</t>
  </si>
  <si>
    <t>Chic Home Pryce Pintuck Comforter Set: Grey/Queen (10 Piece)</t>
  </si>
  <si>
    <t>Hayden Reversible Quilt Set: Charcoal - Queen (5-Piece)</t>
  </si>
  <si>
    <t>Pressure Releiving Mattress Pad: King</t>
  </si>
  <si>
    <t>Avondale Manor HPR5QTKINGGHCO Harper 5Pc Quilt Set - King - Coral,</t>
  </si>
  <si>
    <t>Back-to-School 7-Piece Dorm Bed Set Collection - Finn - Size: Twin</t>
  </si>
  <si>
    <t>CLEARANCE 76 x84 Foam-Backed Blackout Grommet Panel Pair MADONNA SILVER</t>
  </si>
  <si>
    <t>Esy Reversible Pintuck Printed Comforter Set: Taupe/Queen (8-Piece)</t>
  </si>
  <si>
    <t>Amrapur Overseas 3-Piece Reversible Coverlet Set - Mahogany/Dew - King</t>
  </si>
  <si>
    <t>7-Piece Comforter Set: King/Ella-Grey</t>
  </si>
  <si>
    <t>Duck River Woven Triple Layered Harries Grommet Panel Pairs - Chocolate</t>
  </si>
  <si>
    <t>Sedona 400tc 100% Cotton Sheets: Beige/Cal King (6 Piece)</t>
  </si>
  <si>
    <t>ComforPedic Loft 1" Gel Memory Foam Topper: Queen</t>
  </si>
  <si>
    <t>Kathy Ireland Reversible Comforter Set: Taupe/King</t>
  </si>
  <si>
    <t>Elle Home 300 tc Soft Bamboo Sheet Set: Chocolate/King</t>
  </si>
  <si>
    <t>Amaryllis Duvet Cover Set: Red/King (3-Piece)</t>
  </si>
  <si>
    <t>Symphony 600 TC Egyptian-Cotton Rich Sheet Set - Silver - Size: King</t>
  </si>
  <si>
    <t>Club Le Med All Seasons Down Alternative Comforter: Platinum/King</t>
  </si>
  <si>
    <t>Amrapur Overseas Hotel Collection Sheet Set - White/Blue - Size: Cal-King</t>
  </si>
  <si>
    <t>Elite Home Products Watches 800 Thread Count Tencel Blend Sheet Set</t>
  </si>
  <si>
    <t>Duck River Textiles Ashmont Printed Blackout Grommet Pair Panel - Grey</t>
  </si>
  <si>
    <t>Chic Home 3 Pc Vaness Pinch Pleat Pintuck Duvet Set: Queen-Beige</t>
  </si>
  <si>
    <t>Amrapur Overseas 4-Piece 1200 Thread Count Sheet Set - Beige - Queen</t>
  </si>
  <si>
    <t>500TC Andiamo Egyptian Cotton Stripe Sheet Set: Taupe/Full</t>
  </si>
  <si>
    <t>Madrid Duvet Cover Set: Navy - Queen (3-Piece)</t>
  </si>
  <si>
    <t>Hayden Reversible Quilt Set: Taupe - Queen (5-Piece)</t>
  </si>
  <si>
    <t>Capri Quilt Set: Navy/Queen (5-Piece)</t>
  </si>
  <si>
    <t>Baxton Studio Simms Modern Shoe Cabinet, Dark Brown</t>
  </si>
  <si>
    <t>Animal Planet Collapsible Metal Pet Crate With Removable Tray: 42"</t>
  </si>
  <si>
    <t>Go Pet Club Heavy Duty Metal Cage, 37-Inch by 24.5-Inch by 32-Inch</t>
  </si>
  <si>
    <t>Pure Garden Offset 10' Aluminum Hanging Patio Umbrella - Blue</t>
  </si>
  <si>
    <t>Glitzy Modern Full Length Cheval Mirror Jewelry Armoire: Classic Silver Finish</t>
  </si>
  <si>
    <t>Air Wave Cooler</t>
  </si>
  <si>
    <t>Atlas Modern &amp; Contemporary Full Size Black Faux Leather Platform Bed</t>
  </si>
  <si>
    <t>14000 BTU Portable Air Conditioner &amp; Dehumidifier Function - Graphite Gray</t>
  </si>
  <si>
    <t>Extreme Plus LED Straightening Heated Detangling Hair Brush: Blue</t>
  </si>
  <si>
    <t>Pro Glass GlassLock 24-Piece Food Storage Set with Easy Snap Lids</t>
  </si>
  <si>
    <t>Earth Gear Luggage CIAO Voyager ABS Spinner - Blue - Size: 28"</t>
  </si>
  <si>
    <t>NYX Cosmetics The Curve Liner, Jet Black, 0.014 Ounce</t>
  </si>
  <si>
    <t>Officially Licensed NCAA Women's "Effie" Canvas Shoe: Georgia/9</t>
  </si>
  <si>
    <t>InFuzeH20 Fruit-Infuser Glassware: Water Pitcher &amp; Bottle-1-Pack/Blue</t>
  </si>
  <si>
    <t>Pressure Cooker: Black</t>
  </si>
  <si>
    <t>Gotham Steel - 9.5 Gotham Steel Deep Square Pan</t>
  </si>
  <si>
    <t>Farberware Runway Pattern Poly Handle Cutlery Set (18-Piece)</t>
  </si>
  <si>
    <t>Aluminum Pressure Cooker w/Steamer Plate and Auto Lock System: 4.5 qt</t>
  </si>
  <si>
    <t>Classic Cuisine 10-Piece Multi Colored Knife Set with Magnetic Knife Bar</t>
  </si>
  <si>
    <t>GForce Electric Air Fryer with Digital LED Touch Display 1400 Watts - 3.2L</t>
  </si>
  <si>
    <t>Wolfgang Puck High Performance Commercial Blender</t>
  </si>
  <si>
    <t>Fagor America Platino Plus Slow Juicer &amp; Sorbet Maker</t>
  </si>
  <si>
    <t>Krups Signature Series 12-Cup Stainless Steel Coffee Maker</t>
  </si>
  <si>
    <t>Gourmet Grillware Chili Pot 4 Qt Wilton Armetale Metal Silver NCAA (Choose Your Team) (Virginia Tech)</t>
  </si>
  <si>
    <t>Fusion Xcelerator 1000W Food Emulsifier &amp; Personal Blender Set - Stainless</t>
  </si>
  <si>
    <t>NutriChef Kitchen Electric Countertop Food Dehydrator/Preserver - Black</t>
  </si>
  <si>
    <t>Swirlio Frozen Fruit Dessert Maker - Red</t>
  </si>
  <si>
    <t>Nostalgia Electrics - Shaved Ice Machine - Red</t>
  </si>
  <si>
    <t>Imperial Home Cookware and Cutlery Starter Set - 102 Piece</t>
  </si>
  <si>
    <t>Big Boss Oil-less Fryer: Red</t>
  </si>
  <si>
    <t>Big Boss Pressure Cooker: Black</t>
  </si>
  <si>
    <t>As Seen on TV Copper Ceramic 9.5" Non-Stick Induction Ready Fry Pan</t>
  </si>
  <si>
    <t>NutriChef Kitchen Electric Countertop Food Dehydrator/Preserver - White</t>
  </si>
  <si>
    <t>Ronco Beef Jerky Maker with 3 Fruit Leather Trays Herb Screens/Chiptastic</t>
  </si>
  <si>
    <t>Freestanding Ice Maker: Red</t>
  </si>
  <si>
    <t>Fountain Jet Soda Maker w/ Exclusive Kit 4 Bottles &amp; Mini CO2: Black</t>
  </si>
  <si>
    <t>International Silver Stainless Steel Flatware Set: Capri Frost (51-Piece)</t>
  </si>
  <si>
    <t>Ian K. Smith's Shred Emulsifier Ultimate 5-in-1 Blender and Emulsifier</t>
  </si>
  <si>
    <t>Imperial Healthy Nonstick Ceramic Coated Frying Pan - 3 Pieces</t>
  </si>
  <si>
    <t>Sorbus Set of 3 Foldable Storage Unit, Red</t>
  </si>
  <si>
    <t>Stackable-Detachable Shoe Rack Organizer: Holds Up to 20 Pairs</t>
  </si>
  <si>
    <t>Sorbus Set of 3 Foldable Storage Unit, Black</t>
  </si>
  <si>
    <t>Women's Tila Platform Sandal: Beige/5.5</t>
  </si>
  <si>
    <t>Pro Grip Digital Temp Controlled Heated Brush/Bag: Grey/1"</t>
  </si>
  <si>
    <t>Hotel 24 x 60 Bath Rug - Chocolate</t>
  </si>
  <si>
    <t>Sunbeam 24 Pair Shoes Closet Cabinet Storage - Grey</t>
  </si>
  <si>
    <t>OxGord 12.5' Telescoping Aluminum Extension Ladder</t>
  </si>
  <si>
    <t>SodaStream Fountain Jet Soda Maker with Kit 4 Bottles - Black/Silver</t>
  </si>
  <si>
    <t>8-Person Klondike Tent: Beige</t>
  </si>
  <si>
    <t>Ceiling Fan: 46"/Low Profile w/ Cased White Glass Light Kit</t>
  </si>
  <si>
    <t>Pillow Guy Soft Exquisite Hotel Collection Pillows 2-Pack - Size: Standard</t>
  </si>
  <si>
    <t>Animal Planet Pet Fountain</t>
  </si>
  <si>
    <t>3-Pack Ultra-Light Invisible Bras: D-Cup</t>
  </si>
  <si>
    <t>Gi-Go Toys Pony's Castle</t>
  </si>
  <si>
    <t>Cat Furniture: Cream Play Stairs w/ Cat-IQ Busy Box</t>
  </si>
  <si>
    <t>HOUNDS Women's Terry Cloth Slippers: Black/5/6</t>
  </si>
  <si>
    <t>Pyle Widescreen LED Projector with Up To 100" Viewing Screen (PRJLE33)</t>
  </si>
  <si>
    <t>Retractable Pet Gate</t>
  </si>
  <si>
    <t>Ergorapido Cordless 2-in-1 Stick &amp; Handheld Vacuum plus Brushroll</t>
  </si>
  <si>
    <t>The Perfect Collection-Lip Pencil Sale: Nude Collection</t>
  </si>
  <si>
    <t>Oxgord Dog Animal Playpen Metal Wire Folding Exercise Yard Fence - Black</t>
  </si>
  <si>
    <t>Argom TV Wall Mount: Full Motion/23 -42</t>
  </si>
  <si>
    <t>Posture Right - Support Brace</t>
  </si>
  <si>
    <t>Gforce Full Motion and Tilt Mount for 37"-63" TVs</t>
  </si>
  <si>
    <t>Culinaire Himalayan All Natural Crystal Salt Cooking Tile 12" x 6" x 2"</t>
  </si>
  <si>
    <t>Rome PU Leather Seat Covers with Rubber Floor Mats: Black</t>
  </si>
  <si>
    <t>Tribeca Milanese Mesh With Magnet Closure Band for Apple Watch - Silver</t>
  </si>
  <si>
    <t>Furhaven Lrg Plush &amp;amp; Suede Sofa Pet Bed - Espresso</t>
  </si>
  <si>
    <t>Waterproof Case w/ PermaSeal Technology for iPhone 6 Plus/6s Plus - Blue</t>
  </si>
  <si>
    <t>Pure Garden Outdoor Solar Yard Spot Lights 50-14</t>
  </si>
  <si>
    <t>Certified RFID Protection Card Case for Women, 4 of Card-Pockets &amp;amp; 1 of ID-Pocket "Concierge" (Black)</t>
  </si>
  <si>
    <t>Excalibur 6-Tray Stackable Dehydrator</t>
  </si>
  <si>
    <t>Furinno Furinno Pine Solid Wood 4-Tier Shoe Rack - Dark Cherry</t>
  </si>
  <si>
    <t>Pulse Solo Dimmable LED Light with Dual Channel Bluetooth Speakers</t>
  </si>
  <si>
    <t>FurHaven Convertible Pet Stairs or Ramp - Birch</t>
  </si>
  <si>
    <t>Land and Air Amphibious Helicopter: Blue</t>
  </si>
  <si>
    <t>Chef's Star Stainless Steel Premium Compost Bin 1 Gallon</t>
  </si>
  <si>
    <t>SuperSport Three Wheeled Ride-on Motorcycle: White 80-90313W</t>
  </si>
  <si>
    <t>Infla-Chill The Inflatable Lounge Bed - Various Colors - Comfortable for any Ocassion such as Pool, Beach, Camping. Carying bag included! (Black)</t>
  </si>
  <si>
    <t>Scotchgard Seat Cover Kit: Grey (3 Piece)</t>
  </si>
  <si>
    <t>Blue Pierce Resistant Stay Cool Gel Technology Pet Mat: Medium</t>
  </si>
  <si>
    <t>Teleshop No Tangle Dual Pet Leash - 2 Pack - Canine Blue</t>
  </si>
  <si>
    <t>GunVault NV300 Nano Vault with Combination Lock</t>
  </si>
  <si>
    <t>20 x 35 Colorful Kitchen Anti-fatigue Mats TRELLIS LIGHT GREY CNC77</t>
  </si>
  <si>
    <t>BLUE-Wind Inflatable Portable Sofa Hammock</t>
  </si>
  <si>
    <t>Bitcom Full-Motion TV Mount for 23 to 55" LCD LED Flat Panel (BTC23-55WFM)</t>
  </si>
  <si>
    <t>Kings Sport Boxing Punching Bag With Gloves Punching Ball for Kids</t>
  </si>
  <si>
    <t>Picture It On Canvas Colorful Green Cat Metal Wall Art - Green</t>
  </si>
  <si>
    <t>Gforce Full Motion Tilt &amp; Swivel 13"-42" TV Wall Mount for 17"?70" TVs</t>
  </si>
  <si>
    <t>Hot Belt Women's Hot Shapers Belt - Black - Size: L/XL</t>
  </si>
  <si>
    <t>Sbelt's Miss Waist Trainer Body Shaper - Beige - Size: Large / X-Large</t>
  </si>
  <si>
    <t>Etna Giant Inflatable Bowling Set Fun Both Indoors &amp; Out</t>
  </si>
  <si>
    <t>OxGord Scooter for Kids - Deluxe Black 3 Wheel Glider with Kick n Go, Lean 2 Turn, Step 4 Break- 2016 Newly Designed Models</t>
  </si>
  <si>
    <t>Home Dynamix Comfy Pooch Printed Bed</t>
  </si>
  <si>
    <t>Survivor All-Terrain Rugged Case: Stand for iPad Air/Smoke-Red</t>
  </si>
  <si>
    <t>Tudia Klip Cable Saver Protector Set - 5 Colors - 10 Pieces</t>
  </si>
  <si>
    <t>Bentgo Lunch Box Set built-in silverware - Purple</t>
  </si>
  <si>
    <t>48-Pack Duracell Batteries: 24 AA &amp; 24 AAA</t>
  </si>
  <si>
    <t>Energym Secret Braid Twister with Minimal Effort</t>
  </si>
  <si>
    <t>Deva Curl No Poo, 32 oz</t>
  </si>
  <si>
    <t>Vanity Planet Water Resistant Ultimate Skin Spa System</t>
  </si>
  <si>
    <t>Burberry Body by Burberry EDP Spray - 2oz</t>
  </si>
  <si>
    <t>Contigo 2-Pack 16oz. Stainless-Steel Travel Mugs - Grey Jade</t>
  </si>
  <si>
    <t>Medium FurHaven Cot Pet Bed - Espresso</t>
  </si>
  <si>
    <t>100 Solar LED Fairy Lights: 2-Pack</t>
  </si>
  <si>
    <t>Aeronana Inflatable Lounger - Grey</t>
  </si>
  <si>
    <t>Total Vision Puppy Potty Trainer Indoor Grass Training Patch Pad</t>
  </si>
  <si>
    <t>Solar-Powered 22-LED Motion Sensor Flood Light - black</t>
  </si>
  <si>
    <t>HotelSpa Rainfall Combo with Filtering Hand Shower-1148</t>
  </si>
  <si>
    <t>Car Purse Caddy Organizer</t>
  </si>
  <si>
    <t>Sunbeam Stainless Steel Plastic Bag Organizer</t>
  </si>
  <si>
    <t>Aduro VR 1000 3D Virtual Reality Glasses Headset, Suitable for 4.7-6.0 in Smartphones for Movies / Games / Viewing w/ 360 Panoramic Viewing Angle</t>
  </si>
  <si>
    <t>Precious Tails Memory-Foam Orthopedic Contoured Pet Lounger - Beige</t>
  </si>
  <si>
    <t>Bentgo Leak-Proof Bento Styled Children's Lunch Box - Green</t>
  </si>
  <si>
    <t>Precious Tails 36"x24" Memory Foam Orthopedic Pet Bed Mat - Grey</t>
  </si>
  <si>
    <t>Bentgo Lunch Box Set Leakproof Cup Holds - Green - 12 Oz</t>
  </si>
  <si>
    <t>Puppy Play Pen: 8-Panel Pet Pen Without Door/Black</t>
  </si>
  <si>
    <t>Gibson Home Simply Casual Dinnerware Combo 84-Piece Set - Red</t>
  </si>
  <si>
    <t>20"x41" Colorful Kitchen Mat: Coffee Blocks</t>
  </si>
  <si>
    <t>The Sharper Image Super Wave Oven</t>
  </si>
  <si>
    <t>Pets at Play 36" Pet Play Pen Portable and Secure - Grey</t>
  </si>
  <si>
    <t>Accentuations by Manhattan Comfort Bagno Level Work Desk with 1- Door and Cubby in white</t>
  </si>
  <si>
    <t>Wooden Adirondack Pet Chair with Cushion</t>
  </si>
  <si>
    <t>Artland Glacier Windsor Whiskey Decanter Set</t>
  </si>
  <si>
    <t>Extra Wide Walk Through Pet Gate in White</t>
  </si>
  <si>
    <t>Wooden Pet Gate</t>
  </si>
  <si>
    <t>52 Gel Pens w/Comfort Grips &amp; Tin Storage Case</t>
  </si>
  <si>
    <t>Coleman Pet Cooling Mat: Medium/Red</t>
  </si>
  <si>
    <t>3.0 Wireless Bluetooth Stereo Headphones - Sports Edition</t>
  </si>
  <si>
    <t>Animal Planet Pet Feeder</t>
  </si>
  <si>
    <t>Apple Original Smart Case for iPad - Blue</t>
  </si>
  <si>
    <t>Prince Premier Technology Tennis Racquet: NWPR04/Orange-White</t>
  </si>
  <si>
    <t>Sunbeam 50-Pair 10-Tier Wide Shoes Rack - Black</t>
  </si>
  <si>
    <t>Home Magnetics USA Magnetic Pin Travel Maps</t>
  </si>
  <si>
    <t>White - Medium</t>
  </si>
  <si>
    <t>Universal Fit Tactical Heavy Duty Rubber Car Floor Mats: Gray (4-Piece)</t>
  </si>
  <si>
    <t>Apple EarPods Stereo Headset Aduro iPhone 5 6 Sport Armband Purple</t>
  </si>
  <si>
    <t>Dr.Montri Whitening Acne Facial Foam 25 g Pack 6</t>
  </si>
  <si>
    <t>Hose Pro Expanding Hose with Solid Brass Fittings - 100 Ft</t>
  </si>
  <si>
    <t>150 lb. Capacity Folding Tote Shopping Cart w/ Double Basket</t>
  </si>
  <si>
    <t>5Pcs Blackhead Blemish and Pimple Remover Kit</t>
  </si>
  <si>
    <t>Char-Broil 66" Tan Grill Cover</t>
  </si>
  <si>
    <t>Wine Bottle Umbrellas: 80-BU56-White/Pink</t>
  </si>
  <si>
    <t>Gotcha Talking Dog Fetch Toy, An Automatic Ball Thrower/Launcher - Interactive Electronic Fetch Machine with 3 Small Tennis Balls</t>
  </si>
  <si>
    <t>Furniture Scratch Post Cat Tree Condo: House-Beige/33"</t>
  </si>
  <si>
    <t>C Line Reusable Dry Erase Pockets (40820)</t>
  </si>
  <si>
    <t>Neoprene Body Shaper-Black-Sm</t>
  </si>
  <si>
    <t>FreeBreather Full Face Blue Snorkel Mask: Large-XL</t>
  </si>
  <si>
    <t>Sunbeam 16 Pair Shoes Rack Durable Polyester Fabric - Navy Blue</t>
  </si>
  <si>
    <t>Seneca AV Articulating TV Wall Mount Bracket: 26| - 40| TV's</t>
  </si>
  <si>
    <t>Canvas Art: Handpainted-African Elephant-4-Panel (56"x34")</t>
  </si>
  <si>
    <t>Etel Patella Knee Brace Silicone Pad &amp; Flexible Reinforcement - One Size</t>
  </si>
  <si>
    <t>Lenmar Maven iPhone 6/6s Power Case - Black (BC6)</t>
  </si>
  <si>
    <t>Set of 2 Bentgo Kids Lunch Boxes (Purple and Blue)</t>
  </si>
  <si>
    <t>GForce GF-P1757-1211 Full Motion Wall Mount For 17"-42" TVs</t>
  </si>
  <si>
    <t>Etna Pet Store Cool Gel Dog Cat Elevated Pet Cot Bed</t>
  </si>
  <si>
    <t>Gunvault Microvault Pistol Gun Safe MV500-STD</t>
  </si>
  <si>
    <t>Contigo Set of 2 16oz West Loop Travel Mug - Stainless Steel</t>
  </si>
  <si>
    <t>Lollipop Potty for Kids - Blue</t>
  </si>
  <si>
    <t>AquaDance  7" Premium High Pressure 3-way Rainfall Shower Combo Combines the Best of Both Worlds - Enjoy Luxurious 6-Setting Rain Showerhead and 6-setting Hand Held Shower Separately or Together!</t>
  </si>
  <si>
    <t>Disney Mickey Mouse Pronto Backless Booster Car Seat black</t>
  </si>
  <si>
    <t>Targus 13.3 &amp; 14 Inches Work-In Zippered Case for Chromebook Shoulder Strap</t>
  </si>
  <si>
    <t>Slim Fit 360</t>
  </si>
  <si>
    <t>ASPCA Fresh Scent Puppy Pads (100 Count)</t>
  </si>
  <si>
    <t>OtterBox Defender Series Case for Samsung Galaxy S4 Active, Black 77-30491</t>
  </si>
  <si>
    <t>M-Tech Ti-Coated 4.5" Folder with Bottle and Glass Breaker - Black/Gold</t>
  </si>
  <si>
    <t>Liquid Glitter S Design Phone Case: iPhone 5-5S/Green</t>
  </si>
  <si>
    <t>Waterproof and Reversible Kennel Pad: Chocolate/Pool-XS</t>
  </si>
  <si>
    <t>CarTech Bluetooth Hands-Free Car Kit Built-in Rechargeable Battery</t>
  </si>
  <si>
    <t>Drinking Games: Shooters &amp; Ladders</t>
  </si>
  <si>
    <t>Lavish Home 3-Tier Blonde Wood Storage Shoe Rack</t>
  </si>
  <si>
    <t>Beer Cap Map: Arizona</t>
  </si>
  <si>
    <t>XHOSE Spray Nozzle: Single</t>
  </si>
  <si>
    <t>Instant Inflatable Air Couch</t>
  </si>
  <si>
    <t>Home Basics Over the Door Hooks and Towel Rack - Chrome</t>
  </si>
  <si>
    <t>Aquarius Replacement Refrigerator Water Filters LG (5231JA2002A)</t>
  </si>
  <si>
    <t>Mizco NFL Chicago Bears Phone Case (Iphone 6 Plus)</t>
  </si>
  <si>
    <t>Replacement Brush Heads Eseries Compatible Pack of 5</t>
  </si>
  <si>
    <t>iCover Tempered Glass Screen Protector for iPhone 6/6S - Clear</t>
  </si>
  <si>
    <t>Incase HardShell Case for Macbook: Air/13"/Vivacious Pink</t>
  </si>
  <si>
    <t>Faly 1 Pack Tempered Glass Screen Protector iPhone 6 - Clear</t>
  </si>
  <si>
    <t>Alpine Swiss Wallets: 2 Bill Section Bifold/Black</t>
  </si>
  <si>
    <t>Flashing LED Dog Collar/Leash: XL</t>
  </si>
  <si>
    <t>Fresh Kitty Chevron Patterned Jumbo Foam Litter Mats</t>
  </si>
  <si>
    <t>Fujifilm Instax Mini Twin Pack Instant Film</t>
  </si>
  <si>
    <t>Kocaso 16GB Micro SD Card</t>
  </si>
  <si>
    <t>Wholehearted A Coloring Book Devotional</t>
  </si>
  <si>
    <t>Magnetic Screen Door by Trademark Home</t>
  </si>
  <si>
    <t>SHATTERGUARDZ Tempered Glass Screen Protector: Apple iPhone 5/5s/5c/SE</t>
  </si>
  <si>
    <t>NFL Pittsburgh Steelers Plastic License Plate Frame - White</t>
  </si>
  <si>
    <t>Aquagenix Razor 3-Way 8|/4| - Rainfall/Handheld Shower Head</t>
  </si>
  <si>
    <t>SHATTERGUARDZ Tempered Glass Screen Protector: Samsung Galaxy S7</t>
  </si>
  <si>
    <t>Jelly Wellies Rain or Shine Dog Boot: Black/XSmall</t>
  </si>
  <si>
    <t>Insten Aluminum Business Card Case with Snap Closure - Black</t>
  </si>
  <si>
    <t>Legendary Pro X Body Boards: Blue-Green/41"</t>
  </si>
  <si>
    <t>Aduro Rotata 360 Degrees Rotating Stand Case For iPad Air 2 - Purple</t>
  </si>
  <si>
    <t>2-Person Parachute Hammock w/ Ropes &amp; Carabiners: Black-Red</t>
  </si>
  <si>
    <t>rooCASE iPad Mini 4 Starglow Drop Proof Kid Friendly Kids Case, Magenta</t>
  </si>
  <si>
    <t>Dasein Tri Fold Wallet with Checkbook Holder - Tan - Size: One Size</t>
  </si>
  <si>
    <t>eForCity 360-degree Swivel Leather Case for iPad - Black (PAPPIPADLC43)</t>
  </si>
  <si>
    <t>Self-Cleaning Fun Fish Tank with LED Light</t>
  </si>
  <si>
    <t>Gear Beast Waterproof Bike Mount: iPhone 6/6s Galaxy S6/S5</t>
  </si>
  <si>
    <t>Energym Wave Magic Leverage Hair Curler Set</t>
  </si>
  <si>
    <t>Imperial Home Patterned Glass Mixing Bowls w/ Lids -Red</t>
  </si>
  <si>
    <t>OralB Electric Toothbrush Cross Action Replacement Heads: 12 Pack</t>
  </si>
  <si>
    <t>M-Cuisine Pasta Cooker White</t>
  </si>
  <si>
    <t>French Hair Braiding Device - For beautiful twist</t>
  </si>
  <si>
    <t>Incase HardShell Case for Macbook: Air/13"/Aluminum Raspberry Gloss</t>
  </si>
  <si>
    <t>Aduro BookCase Folio &amp; Stand Case: MacBook Pro &amp; Air 15/Brown</t>
  </si>
  <si>
    <t>C-LINE PRODUCTS INC Reusable Dry Erase Pocket Flash Cards; Primary 25</t>
  </si>
  <si>
    <t>Chef Buddy Ice Cube Trays with Lids Set of 2</t>
  </si>
  <si>
    <t>Whisper Wheel: 7"</t>
  </si>
  <si>
    <t>Bentgo All-In-One Stackable Lunch/Bento Box - Purple (BENTGO-P)</t>
  </si>
  <si>
    <t>As Seen On TV Hands-Free Automatic Handy Can Opener - Red</t>
  </si>
  <si>
    <t>GForce TV Wall Mount Full Motion Swivel/Tilt for 32-55" TVs (GF-P1124-1171)</t>
  </si>
  <si>
    <t>Light Up Kids Characters LED Sunglasses: Elmo</t>
  </si>
  <si>
    <t>OtterBox Symmetry Series Case for iPhone 6/6s - Blue Print II / Grey</t>
  </si>
  <si>
    <t>iPad Mini Smart Cover Folio Snap Case: Red</t>
  </si>
  <si>
    <t>Premium Tempered Glass Screen Protector for Samsung Galaxy S7</t>
  </si>
  <si>
    <t>OtterBox Symmetry Cell Phone Case for iPhone 6 Plus - Frustration-Free Packaging - Glacier</t>
  </si>
  <si>
    <t>Flipside Dishwasher Magnet: Hello Dishwasher Sign</t>
  </si>
  <si>
    <t>Rhino Tempered-Glass Screen Protectors for iPhone 6 Plus/6sPlus - Clear</t>
  </si>
  <si>
    <t>Silicone Cell Phone Case: iPhone 5/5s/SE - Clear</t>
  </si>
  <si>
    <t>Comfort Control Dog Walking Harness, Accessory, Collar, Padded Vest, Lightweight, No More Pulling, Tugging or Choking, for Puppies, Small Dogs (Blue, Large) by Downtown Pet Supply</t>
  </si>
  <si>
    <t>iPM Ultra Thin Magnetic Smart Case for iPad Air - Grey</t>
  </si>
  <si>
    <t>1 Pack LAX Gadgets iPhone 5 5S SE Round Protection Clear Case and Tempered</t>
  </si>
  <si>
    <t>XHose Pro Expandable Garden Hose (50ft.)</t>
  </si>
  <si>
    <t>NCAA Distressed Serving Tray: BYU</t>
  </si>
  <si>
    <t>Aduro ROTATA CABANA Rotating Stand Case for iPad Air - Blue/White/Red</t>
  </si>
  <si>
    <t>Replacement Refrigerator Water Filters: Maytag - AWF-UKF-8001</t>
  </si>
  <si>
    <t>HotelSpa Fan 12" Rainfall Shower Head with LED/LCD Temperature Display</t>
  </si>
  <si>
    <t>Armor-X ArmorCase Waterproof Case for Apple iPhone 5 (Black) MX-AP1-BK</t>
  </si>
  <si>
    <t>Wakeman Outdoors Portable Garbage Trash Bag Holder - Blue</t>
  </si>
  <si>
    <t>Lululp Wine Bottle Umbrella - Black/Silver</t>
  </si>
  <si>
    <t>Trademark Home Wine Bottle Umbrella - Pink and Red (80-BU55)</t>
  </si>
  <si>
    <t>Trademark Home Wine Bottle-Shaped Umbrella - Black/Red</t>
  </si>
  <si>
    <t>Cutlery Set (29-Piece)</t>
  </si>
  <si>
    <t>Carbon Steel 11 Inch Chicken Deep Fryer</t>
  </si>
  <si>
    <t>Imperial 7 Piece Carbon Steel Cookware Set: Black</t>
  </si>
  <si>
    <t>Aduro ShatterGuardz Tempered Glass Screen Protector for iPad Air</t>
  </si>
  <si>
    <t>Handbag Insert-Organizer Tote: Purple</t>
  </si>
  <si>
    <t>BasAcc IPX8 Waterproof Bag Case w/Rope: Black [inner 6.5x3.5]"</t>
  </si>
  <si>
    <t>Pro Tech 3-Pack Tempered Glass Screen Protector for iPhone 6/6S</t>
  </si>
  <si>
    <t>Waloo Fit 360</t>
  </si>
  <si>
    <t>Bumper Case Black - iPhone 5/5S and 2 Front Screen Protections</t>
  </si>
  <si>
    <t>La Casa Milano Slim Compression Overnight Stockings - Black - One Size</t>
  </si>
  <si>
    <t>OtterBox Defender Series Case for Apple iPhone 5/5S: AP Pink</t>
  </si>
  <si>
    <t>Faux Rabbit Foot iPhone 6/6S Case: Grey</t>
  </si>
  <si>
    <t>SHATTERGUARDZ Tempered Glass Screen Protector: Samsung Galaxy S6 edge</t>
  </si>
  <si>
    <t>iPM Ultra Thin Magnetic Smart Case for iPad Air: Pink</t>
  </si>
  <si>
    <t>Otterbox Commuter Series Case for iPhone: 6/6S Neon Rose</t>
  </si>
  <si>
    <t>Pro-Lift Mechanics: Z-Creeper Seat/36"</t>
  </si>
  <si>
    <t>Poo-Pourri Before-You-Go Toilet Spray: Merry Spritzmas - 2oz (2-Pack)</t>
  </si>
  <si>
    <t>World Tech Toys Glow in The Dark Night Copter 3.5CH RC Helicopter</t>
  </si>
  <si>
    <t>Red Hello Kitty Sunglasses: HK212701/Red-Gold</t>
  </si>
  <si>
    <t>iPhone 6 Premium Tempered Glass Film Screen Protector (Clear)</t>
  </si>
  <si>
    <t>Three-Compartment Reusable Food Container Set 14-Piece</t>
  </si>
  <si>
    <t>Yuka InTech 360 Cover Case Protector Tempered Glass for iPhone 6/6S - Rose</t>
  </si>
  <si>
    <t>LED Virtual Bike Safety Lane: Blue</t>
  </si>
  <si>
    <t>Ghostek Cloak: Microsoft Lumia 950 XL - Black</t>
  </si>
  <si>
    <t>Dr Rogo Bunion-Relief Gel Separators for Big Toes</t>
  </si>
  <si>
    <t>Beer Cap Map: Minnesota</t>
  </si>
  <si>
    <t>NFL Round Distressed Sign: Oakland Raiders</t>
  </si>
  <si>
    <t>Gear Beast PU Leather Protective Flip Case for iPhone 6s Plus - Black</t>
  </si>
  <si>
    <t>OnTek Universal 9-10 Tablet Case with Folio Cover Stand - Rose</t>
  </si>
  <si>
    <t>Portable Pet Playpen - Pink</t>
  </si>
  <si>
    <t>Round Protection Clear Case and Tempered: iPhone 6 Plus/6S Plus (1-Pack)</t>
  </si>
  <si>
    <t>6-Pocket Arm Rest Organizer</t>
  </si>
  <si>
    <t>Remote Control 16 Color-Changing LED LIght Bulb (2-Pack)</t>
  </si>
  <si>
    <t>Ghostek Atomic 2.0 Waterproof Metal Case Cover for iPhone 6 Plus - Gray</t>
  </si>
  <si>
    <t>Traveler's RFID-Blocking Credit Card Wallet Case Water-Resistant - Silver</t>
  </si>
  <si>
    <t>Stretch and Fresh Re-usable Food Wraps (Set of 4)</t>
  </si>
  <si>
    <t>Travel Activity Chair</t>
  </si>
  <si>
    <t>ShatterGuardz Tempered Glass Screen Protector for Galaxy S6 edge - Clear</t>
  </si>
  <si>
    <t>Gear Beast Protective PU Leather Double Wallet Case for iPhone 6s - Black</t>
  </si>
  <si>
    <t>Otterbox Defender Series For Iphone 6: Real Tree AP Pink</t>
  </si>
  <si>
    <t>Gear Beast Dual Folio Wallet Case: iPhone 6/6S Plus/Purple</t>
  </si>
  <si>
    <t>GForce 32"/55" TV Mount Ultra Slim Thin Fixed Bracket</t>
  </si>
  <si>
    <t>Apple iPad Air Smart Case, Beige</t>
  </si>
  <si>
    <t>Hybrid Rugged Case: White/Blue - iPhone 5C</t>
  </si>
  <si>
    <t>16 Piece Professional Watch Jewelry Repair Tool Kit 75-WRTK16</t>
  </si>
  <si>
    <t>Beer Cap Map: Missouri</t>
  </si>
  <si>
    <t>GPCT I MounTEK Nylon Handbag Organizer 2 Zipper Pockets - Pink</t>
  </si>
  <si>
    <t>TS0238- Windshield Sun Shade Reflector</t>
  </si>
  <si>
    <t>Form + Focus Hydration Backpack Black and Gray</t>
  </si>
  <si>
    <t>Exquisite Hotel Collection Pillows: Queen (2-Pack)</t>
  </si>
  <si>
    <t>Three-Tier Slim Slide-Out Pantry on Rollers</t>
  </si>
  <si>
    <t>Brio Luggage Hardside Spinner Luggage Set - Pink</t>
  </si>
  <si>
    <t>Go Pet Club Pet Exercise Play Pen: 30" High</t>
  </si>
  <si>
    <t>Folding BBQ Grill</t>
  </si>
  <si>
    <t>Animal Planet Collapsible Metal Pet Crate With Removable Tray: 24"</t>
  </si>
  <si>
    <t>HP OfficeJet Inkjet Color All in One Printer Wireless (B9S76A)</t>
  </si>
  <si>
    <t>Jarden Sports NFL Kickoff Chairs Pack of 2: New York Jets</t>
  </si>
  <si>
    <t>Monster Rockin' Roller Portable Indoor/Outdoor Wireless Speaker</t>
  </si>
  <si>
    <t>Furniture Scratch Post Cat Tree Condo: House-Red &amp; White/58"</t>
  </si>
  <si>
    <t>OxGord Easy Folding Metal Pet Crate - Size: 24" Double-Door</t>
  </si>
  <si>
    <t>Single Door Black Metal Crate - 20"</t>
  </si>
  <si>
    <t>Wavy Wooden Pet Gate</t>
  </si>
  <si>
    <t>Nonstick Carbon Steel Starter Cookware and Utensil Set (72-Piece)</t>
  </si>
  <si>
    <t>AdNArt Asobu Vino TIni Wine and Martini Glass (VT1)</t>
  </si>
  <si>
    <t>Set 'n Forget 6 Qt. Programmable Slow Cooker</t>
  </si>
  <si>
    <t>GForce Electric Air Fryer 1400 Watt With Rapid Air Technology</t>
  </si>
  <si>
    <t>SodaStream Genesis Home Soda Maker Starter Kit Green</t>
  </si>
  <si>
    <t>Every Day Essentials Wolfgang Puck 8 Qt Pressure Cooker: Blue</t>
  </si>
  <si>
    <t>Nonstick Carbon Steel Cookware &amp; Storage Container Set - 21 Piece</t>
  </si>
  <si>
    <t>Emeril 15 Pcs Stainless Steel Knife Set with Block</t>
  </si>
  <si>
    <t>BonJour French Press Replacement Glass Carafe 12-Cup Universal Design</t>
  </si>
  <si>
    <t>Fusion Xcelerator 1000W Emulsifier &amp; Blender Set - 14 Pc - Red (FX770-P)</t>
  </si>
  <si>
    <t>Gotham Steel: Griddle/10.5"</t>
  </si>
  <si>
    <t>Nonstick 10-Piece Cookware Set: Blue</t>
  </si>
  <si>
    <t>RTIC 30 oz. Tumbler</t>
  </si>
  <si>
    <t>NuWave 7 Piece Cookware Set</t>
  </si>
  <si>
    <t>Electric Countertop Food Dehydrator/Preserver</t>
  </si>
  <si>
    <t>Home Basics Cereal Dispenser: White/Dual</t>
  </si>
  <si>
    <t>Galaxy Duvet Set: Twin/Black-White (2 Piece)</t>
  </si>
  <si>
    <t>Galaxy Duvet Set: Twin/Blue-Chocolate (2 Piece)</t>
  </si>
  <si>
    <t>Cambria Collection Strapless Slipcover. Form Fit, Slip Resistant, Stylish Furniture Shield / Protector Featuring Plush, Heavyweight Fabric. By Home Fashion Designs. (Chair, Ivory)</t>
  </si>
  <si>
    <t>Hotel 24 x 60 Bath Rug - Black</t>
  </si>
  <si>
    <t>Reversible Waterproof Microfiber Love Chair Cover: Garnet-Natural</t>
  </si>
  <si>
    <t>Tayla Heavy Blackout Grommet Pair Panels - Taupe</t>
  </si>
  <si>
    <t>Exquisite Hotel Collection Pillows: King (2-Pack)</t>
  </si>
  <si>
    <t>Hermell Elevating Leg Rest to Improve Circulation</t>
  </si>
  <si>
    <t>Wexley Reversible Microfiber Chair Cover - Sage/Chocolate - 75"x69"</t>
  </si>
  <si>
    <t>ComforPedic Loft 1" Gel Memory Foam Mattress Topper: Twin</t>
  </si>
  <si>
    <t>FurHaven Deluxe Orthopedic Pet Bed Faux - Twilight Blue - Size: Large</t>
  </si>
  <si>
    <t>AKC Poly 3-Piece Pet Set: Green</t>
  </si>
  <si>
    <t>NY Collection 2PC Ultra Soft Duvet Cover W/Pillow Cases: Chocolate/K</t>
  </si>
  <si>
    <t>Regina Flocked 6-Piece Window Set: Teal-Black</t>
  </si>
  <si>
    <t>Printed Microfiber Sheets: Blue-Green/Twin</t>
  </si>
  <si>
    <t>Exquisite Hotel Signature Collection Pillows King 2-Pack</t>
  </si>
  <si>
    <t>Textured Black Out Curtain: Ensign Blue (2 Pack)</t>
  </si>
  <si>
    <t>3-Pairs: Large / XL</t>
  </si>
  <si>
    <t>AKC Solid Cuddler Pet Bed: Navy</t>
  </si>
  <si>
    <t>AKC Solid Cuddler Pet Bed: Brown</t>
  </si>
  <si>
    <t>Yellow Thread 2 in 1 Car Boot Seat Protector - Black</t>
  </si>
  <si>
    <t>Oval Loungers-Large Ultra Plush Oval: Chocolate</t>
  </si>
  <si>
    <t>Pet Bed: Memory Foam/Sherpa &amp; Suede-Clay/Large</t>
  </si>
  <si>
    <t>Deluxe Ultra Plush Ortho Mat: Large-Chocolate</t>
  </si>
  <si>
    <t>Decorative Suede Throw Pillows 4 Pack Red</t>
  </si>
  <si>
    <t>American Kennel Club Suede Bed Pad For Pets: Tan</t>
  </si>
  <si>
    <t>Hotel New York Comforter Set: Plaid-Chocolate/Full-Queen</t>
  </si>
  <si>
    <t>NCAA Mascot Mat: Texas Tech</t>
  </si>
  <si>
    <t>The 50' Xhose Pro Expandable Hose and Self Draining Keeper Box</t>
  </si>
  <si>
    <t>Fashionable Cross-Body Bag with Exterior Pocket - Assorted Colors (Black)</t>
  </si>
  <si>
    <t>Ceiling Fan: 52"/Tuscan Gold w/ Italian Amber Scavo Light Kit</t>
  </si>
  <si>
    <t>Olympia Gen-X 19 Inch Rolling Backpack - Black</t>
  </si>
  <si>
    <t>Airtight Pet Food Storage: Garnet Red (3-Piece)</t>
  </si>
  <si>
    <t>PETMAKER Retractable LED Lighted Leash with 4 Bonus Waste Bag Rolls, 6 " x 1.25" x 6"</t>
  </si>
  <si>
    <t>Foldable Pet Staircase Stairway</t>
  </si>
  <si>
    <t>3-Pack Biofreeze Colorless Roll-On Pain Relief Gel: 3 Fl. Oz.</t>
  </si>
  <si>
    <t>Furhaven Pet X-Small Cot Pet Bed - Espresso</t>
  </si>
  <si>
    <t>LR Resources Majestic HN9360 Rug</t>
  </si>
  <si>
    <t>Waterproof Case w/ PermaSeal Technology for iPhone 6 Plus/6s Plus - White</t>
  </si>
  <si>
    <t>Stalwart Electronic Deluxe Digital Steel Safe: Black / 65-E17-B</t>
  </si>
  <si>
    <t>18 Volt Cordless Drill Set (78 Piece)</t>
  </si>
  <si>
    <t>Swiffer Sweaper Rechargeable Cordless Vacuum</t>
  </si>
  <si>
    <t>Barska Loaded Gear VX-200 Tactical Vest, Dark Earth</t>
  </si>
  <si>
    <t>OxGord Deluxe Leatherette Full Seat Cover Set 17 Piece - Gray</t>
  </si>
  <si>
    <t>Camel Corduroy Round Cave Pet Bed with Sherpa Interior &amp; Plush Fur Interior 35"</t>
  </si>
  <si>
    <t>Oxgord 17Pc Full Car Seat Cover Set - Red &amp; Black</t>
  </si>
  <si>
    <t>GForce Wall Mount Shelf For Media Players With Tempered Glass: Double</t>
  </si>
  <si>
    <t>Home Dynamix Comfy Pooch Car Protector</t>
  </si>
  <si>
    <t>Furhaven Pet Products Plush and Suede Sofa Pet Bed, Espresso, Small</t>
  </si>
  <si>
    <t>Fujifilm Instax Mini Instant Film - 10 Sheets x 5 packs</t>
  </si>
  <si>
    <t>Hunter 46" Bronze Ceiling Fan (Refurbished)</t>
  </si>
  <si>
    <t>Extra Long Hideaway Bedrail: Green</t>
  </si>
  <si>
    <t>Tan Felt Round Cave Pet Bed with Brown Felt Piping &amp; Plush Sherpa Interior 35"</t>
  </si>
  <si>
    <t>Xtreme Shaper Slimming Belt - Black - Size: X-Large</t>
  </si>
  <si>
    <t>Bidet - Non-Electric Mechanical - Fresh Water Bidet Toilet Seat Attachment w/ Self-Cleaning Retractable Water Jet - White</t>
  </si>
  <si>
    <t>UV Nails Lamp Kit: Rio de Janiero on Top of the World</t>
  </si>
  <si>
    <t>3 Compartment - 7 Pack</t>
  </si>
  <si>
    <t>Spotty Indoor Dog Potty Indoor Training System</t>
  </si>
  <si>
    <t>HotelSpa Ultra-Luxury Color-Changing LED/LCD Hand Shower (1485)</t>
  </si>
  <si>
    <t>Se7enline Car Kit MP3 Player Wireless FM Transmitter Modulator - Green</t>
  </si>
  <si>
    <t>PetSafe Simply Clean Continuous-Clean Litter Box</t>
  </si>
  <si>
    <t>Seneca SA51 Full Motion Flat Panel TV Mount for 37" to 80" TV's</t>
  </si>
  <si>
    <t>GoPetClub Pet Soft Crates: Sage/28"L x 20.5"W x 20.5"H</t>
  </si>
  <si>
    <t>Stalwart Electronic Extra Large Safe: Black 65-EA-50</t>
  </si>
  <si>
    <t>Magic Stick TV Multi-Directional HD Digital Antenna (White)</t>
  </si>
  <si>
    <t>Designart Liquid Blue Abstract Metal Wall Art - MT3018 - 48x28 - 4 Panels</t>
  </si>
  <si>
    <t>Adjustable Scroll Design All Metal Pet Gate w/Door</t>
  </si>
  <si>
    <t>Preschool Prep 10 DVD Reading Set</t>
  </si>
  <si>
    <t>Microsoft Surface Type Cover 2 Keyboard- Cyan (N7W-00002)</t>
  </si>
  <si>
    <t>Otterbox Defender Series Case for iPhone 6 - Glacier</t>
  </si>
  <si>
    <t>Furhaven Med Plush &amp;amp; Suede Sofa Pet Bed - Espresso</t>
  </si>
  <si>
    <t>Sociology Wheeled City Bag Sofia Black</t>
  </si>
  <si>
    <t>OtterBox Case Cover for iPhone 6 - Pink (77-50208)</t>
  </si>
  <si>
    <t>Gear Beast Fitness Running Backpack for Cell Phone and Accessories. Lightweight, Hands Free Pouch with Card / ID Slots for Running, Hiking, Cycling, Gym Compatible with iPhone,Note,Galaxy</t>
  </si>
  <si>
    <t>SuperSport Three Wheeled Ride-on Motorcycle: Black 80-90313B</t>
  </si>
  <si>
    <t>FH Group Light and Breezy Car Seat Cover Combo Set - Beige/Black</t>
  </si>
  <si>
    <t>Dog Shoes-Set of 4-Black-Medium</t>
  </si>
  <si>
    <t>My Cot Deluxe</t>
  </si>
  <si>
    <t>130-Piece Hand Tool Set 75-6037</t>
  </si>
  <si>
    <t>Fathers Day Event: The Mighty Flask/Red</t>
  </si>
  <si>
    <t>Soft Sided Airline Approved Travel Pet Carrier: Large/Black</t>
  </si>
  <si>
    <t>Soft Sided Airline Approved Travel Pet Carrier: Large/Mineral Blue</t>
  </si>
  <si>
    <t>Lifeproof Fre Series iPhone 6 Case: Realtree Xtra Pink</t>
  </si>
  <si>
    <t>Small FurHaven Cot Pet Bed - Deep Blue</t>
  </si>
  <si>
    <t>GForce Tilt and Swivel for 14"-32" TVs &amp; Monitors</t>
  </si>
  <si>
    <t>2 Pack LAX Universal Car Long Mount Holder For iPhone Smartphones GPS - BLK</t>
  </si>
  <si>
    <t>OtterBox Defender APL2-IPADD-20-E4OTR Case for The New iPad &amp; iPad 2 Black</t>
  </si>
  <si>
    <t>Magnetic Posture Corrector - Large 38-48"</t>
  </si>
  <si>
    <t>Precious Tails Tan Felt Round Cave Hamburger Pet Bed</t>
  </si>
  <si>
    <t>Furhaven Pupsicle Cool Gel Pad - Xl Tan (30X24)</t>
  </si>
  <si>
    <t>NCAA Tailgate Toss Set with Bags: Florida State</t>
  </si>
  <si>
    <t>Regalo Extra-Wide Walk-Through Gate: White</t>
  </si>
  <si>
    <t>Pyle 12'' 900 Watt Powered Two-Way Bluetooth Speaker (PPHP1237UB)</t>
  </si>
  <si>
    <t>Leatherette Seat Cushions w/Steering Wheel Cover: Beige</t>
  </si>
  <si>
    <t>Fez 16-Piece Dinnerware Set: Blue</t>
  </si>
  <si>
    <t>Furinno Turn n Tube No Tools Entertainment Center: Black/Gray (11257BK/GY)</t>
  </si>
  <si>
    <t>Telescoping Ladders Type 1A, 300 lb. Duty Rating - 12'6"</t>
  </si>
  <si>
    <t>Funky Avesta Side/End Table: White with Yellow Feet</t>
  </si>
  <si>
    <t>OxGord Double-Door Easy Folding Metal Pet Crate - Size: 42"</t>
  </si>
  <si>
    <t>OmniMount Double Glass Wall Shelf - 499153</t>
  </si>
  <si>
    <t>Apache 3-Piece Spinner Luggage Set - Black/Lime</t>
  </si>
  <si>
    <t>Disney's Minnie Mouse Playard</t>
  </si>
  <si>
    <t>Shore 3PC Quilt Set with matching shams -Blue</t>
  </si>
  <si>
    <t>Monique Reversible Microfiber Comforter Set - Grey - Size: Queen</t>
  </si>
  <si>
    <t>Esy Reversible Pintuck Printed Comforter Set: Grey/Queen (8-Piece)</t>
  </si>
  <si>
    <t>Geneva Home Fashion Ella Pinch Pleat Comforter Set - Taupe - Size: Queen</t>
  </si>
  <si>
    <t>Chic Home 10 Piece Sabrina Pinch Pleated Comforter Set Beige - Size: King</t>
  </si>
  <si>
    <t>Verdy Pinch Pleat Comforter Set: Beige-Beige/King (8-Piece)</t>
  </si>
  <si>
    <t>Amrapur Overseas 2-Pack Black Out Curtains - Seaglass</t>
  </si>
  <si>
    <t>Victoria Classics 8-Piece Bed in a Bag Comforter Set - Alissia - Sz: King</t>
  </si>
  <si>
    <t>Virah Bella 3-Piece Quilt Set - Ashlyn Floral - Sz: Queen</t>
  </si>
  <si>
    <t>Embossed Microfiber Sheet Set: Dylan-Taupe/King</t>
  </si>
  <si>
    <t>Chic Home 10 Piece Clayton Pin Tuck Pieced Block Embroidery Bed In A Bag Comforter Set with Sheet Set, King, Brown</t>
  </si>
  <si>
    <t>Perfect FitPlush Memory Foam Mattress Pad White / Cream</t>
  </si>
  <si>
    <t>Cotton Royale 400TC 100% Cotton Sheets: Blush/King</t>
  </si>
  <si>
    <t>1200 thread count 4 piece sheet set Beige King</t>
  </si>
  <si>
    <t>Heavy Blackout Pole Top Pair Panel: Dottie/Grey</t>
  </si>
  <si>
    <t>Symphony 600 TC Egyptian Cotton Rich 4 pc Bed Sheet Set- Lilac- Size: King</t>
  </si>
  <si>
    <t>Orthopedic Pet Bed: Indoor-Outdoor-Blue Print/Jumbo</t>
  </si>
  <si>
    <t>Prestige Home 6 Piece Sheet Set - Pink Lavender Floral - Size: Queen</t>
  </si>
  <si>
    <t>Fifi Heavy Blackout Pole Top Pair Panel: Pretty Pink</t>
  </si>
  <si>
    <t>Amrapur Overseas 1000 Thread Count 4-piece Sheet Set - White - Queen</t>
  </si>
  <si>
    <t>ComforPedic Loft 1" Gel Memory Foam Topper: King</t>
  </si>
  <si>
    <t>Amrapur Overseas 6-pc 1000TC Cotton Sheet Set - Oxford/Taupe - Size: King</t>
  </si>
  <si>
    <t>Chic Home 9 Piece Noah Striped Hand Dipped Shibori Tie-Dye Printed Bed In A Bag Comforter Set with Sheet Set &amp;amp; Colorful Pillows, Full, Navy</t>
  </si>
  <si>
    <t>6-Piece Venetian Collection 1200 Series Microfiber Sheet Set FULL TEAL FLORAL</t>
  </si>
  <si>
    <t>Positano Quilt Set: Queen</t>
  </si>
  <si>
    <t>Chic Home Piece Falcon Bed in a Bag Comforter Set - Brown - Size: Queen</t>
  </si>
  <si>
    <t>Hayden Reversible Quilt Set: Black/Grey - Queen (5-Piece)</t>
  </si>
  <si>
    <t>Shore 3-Piece Quilt Set With Matching Shams - Mint - Size: Queen</t>
  </si>
  <si>
    <t>Reversible Quilt Set: Cortez-Blue/Queen (5-Piece)</t>
  </si>
  <si>
    <t>6-Piece Embossed Checkered Comforter Set - Taupe - Size: Full/Queen</t>
  </si>
  <si>
    <t>Printed Quilt Sets: Mallory - Twin (2-Piece)</t>
  </si>
  <si>
    <t>Italian Hotel Collection 1000TC Sheet Set: White-Warm Sand/King</t>
  </si>
  <si>
    <t>Chic Home 8 Piece Mesa Hotel Collection 2 Tone Banded Quilted Geometrical Embroidered, Quilt In A Bag, Includes Sheets Set Quilt Set Shams And Decorative Pillows Included, King, Blue</t>
  </si>
  <si>
    <t>Amrapur Overseas 1000 Thread Count 4-piece Sheet Set - White/Brown - Queen</t>
  </si>
  <si>
    <t>VCNY Casa Re'al 5 Piece Duvet Set - Multi - Size: King</t>
  </si>
  <si>
    <t>Chic HomeVincenza Comforter Set - Teal - Size: King - 24Piece</t>
  </si>
  <si>
    <t>Laura's Lace Chelsea Microfiber 3 Piece Embroidered Quilt Set KING BURGUNDY</t>
  </si>
  <si>
    <t>70-Pint 2 Speed Dehumidifier: Standard-DH-70K1SLE</t>
  </si>
  <si>
    <t>Double Door Black Metal Crate - 48"</t>
  </si>
  <si>
    <t>GoPetClub Pet Soft Crates: Green/48"L x 32"W x 39"H</t>
  </si>
  <si>
    <t>Round BBQ Grill: Red/18"</t>
  </si>
  <si>
    <t>Little Giant Alta-One 17' Ladder w/ Wall Rack</t>
  </si>
  <si>
    <t>2 in 1 Super Wide Gate and Play Yard</t>
  </si>
  <si>
    <t>Hoover WindTunnel 2 Corded Bagless Upright Vacuum Cleaner</t>
  </si>
  <si>
    <t>Stackable Shoe Rack Tower Organizer: 50-Pair</t>
  </si>
  <si>
    <t>Adirondack Pet Gate</t>
  </si>
  <si>
    <t>Elevated Steel-Framed Comfort Pet Bed</t>
  </si>
  <si>
    <t>Coleman Collapsible Metal Pet Crate - Size: M</t>
  </si>
  <si>
    <t>Sunbeam 36 Pair Over the Door Shoe Rack: White</t>
  </si>
  <si>
    <t>Coleman NFL Kickoff Chairs - St. Louis Rams</t>
  </si>
  <si>
    <t>Smoky Mountain Series Electric Smoker</t>
  </si>
  <si>
    <t>Pet Cot Bed: Paw Print/48</t>
  </si>
  <si>
    <t>Ricardo Beverly Hills3-Piece Skyway Discovery Soft Sided Luggage Set - Blue</t>
  </si>
  <si>
    <t>Trademark Global Vincent van Gogh 'Almond Blossoms' Multi Panel Art Set</t>
  </si>
  <si>
    <t>Multipanel HandPainted Oil Paintings and Prints - Beach - Size: 60"x32"</t>
  </si>
  <si>
    <t>Fabuart Walking in the Forest 4 Panel Canvas Artwork - Size: 48" x 28"</t>
  </si>
  <si>
    <t>Artsy Canvas NCAA Arizona State College Football Stadium Wrapped Canvas</t>
  </si>
  <si>
    <t>Forest and Nature Multi-Panel Textured Oil Painting on Canvas</t>
  </si>
  <si>
    <t>Excel Black 22 Inch Steel Chest Roller Cabinet Combination TB2201X</t>
  </si>
  <si>
    <t>Pure Garden Aluminum Patio Umbrella with Auto Tilt, 10', Blue</t>
  </si>
  <si>
    <t>12' Lightweight Multi-Purpose Aluminum Folding Ladder</t>
  </si>
  <si>
    <t>Little Giant Ladders 22 Ft. Aluminum Multi-pos Ladder</t>
  </si>
  <si>
    <t>Iconic Home Odette Modern Button Tufted Beige Velvet Acrylic Ottoman Bench</t>
  </si>
  <si>
    <t>Portable Projection Pop Up Screen Kit</t>
  </si>
  <si>
    <t>Shark Rocket DeluxePro Ultra-light Upright Vacuum HV320 Maroon</t>
  </si>
  <si>
    <t>Double Door Black Metal Crate - 36"</t>
  </si>
  <si>
    <t>Apache 3-Piece Expandable Spinner Set - Black/Purple</t>
  </si>
  <si>
    <t>Beautyrest ComforPedic 3" Memory Foam Topper - Blue - Size: King</t>
  </si>
  <si>
    <t>Outdoor Chaise Lounge Set</t>
  </si>
  <si>
    <t>NCAA Tailgate Toss Set with Bags: Kansas State</t>
  </si>
  <si>
    <t>Sum of QUANTITY</t>
  </si>
  <si>
    <t>Sum of MSRP</t>
  </si>
</sst>
</file>

<file path=xl/styles.xml><?xml version="1.0" encoding="utf-8"?>
<styleSheet xmlns="http://schemas.openxmlformats.org/spreadsheetml/2006/main">
  <numFmts count="2">
    <numFmt numFmtId="8" formatCode="&quot;$&quot;#,##0.00_);[Red]\(&quot;$&quot;#,##0.00\)"/>
    <numFmt numFmtId="44" formatCode="_(&quot;$&quot;* #,##0.00_);_(&quot;$&quot;* \(#,##0.00\);_(&quot;$&quot;* &quot;-&quot;??_);_(@_)"/>
  </numFmts>
  <fonts count="5">
    <font>
      <sz val="11"/>
      <color theme="1"/>
      <name val="Calibri"/>
      <family val="2"/>
      <scheme val="minor"/>
    </font>
    <font>
      <sz val="11"/>
      <color theme="1"/>
      <name val="Calibri"/>
      <family val="2"/>
      <scheme val="minor"/>
    </font>
    <font>
      <b/>
      <sz val="11"/>
      <color theme="1"/>
      <name val="Calibri"/>
      <family val="2"/>
      <scheme val="minor"/>
    </font>
    <font>
      <b/>
      <sz val="11"/>
      <color theme="1"/>
      <name val="Cambria"/>
      <family val="1"/>
      <scheme val="major"/>
    </font>
    <font>
      <sz val="11"/>
      <color theme="1"/>
      <name val="Cambria"/>
      <family val="1"/>
      <scheme val="major"/>
    </font>
  </fonts>
  <fills count="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2" fillId="5" borderId="0" xfId="0" applyFont="1" applyFill="1"/>
    <xf numFmtId="0" fontId="2" fillId="3" borderId="0" xfId="0" applyFont="1" applyFill="1"/>
    <xf numFmtId="0" fontId="2" fillId="0" borderId="0" xfId="0" applyFont="1"/>
    <xf numFmtId="0" fontId="2" fillId="4" borderId="0" xfId="0" applyFont="1" applyFill="1"/>
    <xf numFmtId="44" fontId="2" fillId="5" borderId="0" xfId="1" applyFont="1" applyFill="1"/>
    <xf numFmtId="0" fontId="0" fillId="0" borderId="0" xfId="0" applyFill="1"/>
    <xf numFmtId="8" fontId="0" fillId="0" borderId="0" xfId="0" applyNumberFormat="1" applyFill="1"/>
    <xf numFmtId="1" fontId="2" fillId="5" borderId="0" xfId="0" applyNumberFormat="1" applyFont="1" applyFill="1"/>
    <xf numFmtId="1" fontId="0" fillId="0" borderId="0" xfId="0" applyNumberFormat="1" applyFill="1"/>
    <xf numFmtId="44" fontId="0" fillId="0" borderId="0" xfId="1" applyFont="1" applyFill="1"/>
    <xf numFmtId="44" fontId="2" fillId="4" borderId="0" xfId="1" applyFont="1" applyFill="1"/>
    <xf numFmtId="8" fontId="0" fillId="0" borderId="0" xfId="1" applyNumberFormat="1" applyFont="1" applyFill="1"/>
    <xf numFmtId="10" fontId="0" fillId="3" borderId="0" xfId="0" applyNumberFormat="1" applyFill="1"/>
    <xf numFmtId="0" fontId="3" fillId="2" borderId="0" xfId="0" applyFont="1" applyFill="1"/>
    <xf numFmtId="44" fontId="3" fillId="2" borderId="0" xfId="1" applyFont="1" applyFill="1"/>
    <xf numFmtId="0" fontId="4" fillId="0" borderId="0" xfId="0" applyFont="1"/>
    <xf numFmtId="0" fontId="4" fillId="0" borderId="0" xfId="0" applyNumberFormat="1" applyFont="1"/>
    <xf numFmtId="44" fontId="4" fillId="0" borderId="0" xfId="1" applyFont="1"/>
    <xf numFmtId="44" fontId="4" fillId="0" borderId="0" xfId="0" applyNumberFormat="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727"/>
  <sheetViews>
    <sheetView tabSelected="1" workbookViewId="0">
      <selection activeCell="F15" sqref="F15"/>
    </sheetView>
  </sheetViews>
  <sheetFormatPr defaultRowHeight="14.25"/>
  <cols>
    <col min="1" max="1" width="193.85546875" style="16" bestFit="1" customWidth="1"/>
    <col min="2" max="2" width="19.28515625" style="16" bestFit="1" customWidth="1"/>
    <col min="3" max="3" width="16" style="16" bestFit="1" customWidth="1"/>
    <col min="4" max="16384" width="9.140625" style="16"/>
  </cols>
  <sheetData>
    <row r="1" spans="1:3">
      <c r="A1" s="14" t="s">
        <v>50</v>
      </c>
      <c r="B1" s="14" t="s">
        <v>773</v>
      </c>
      <c r="C1" s="15" t="s">
        <v>774</v>
      </c>
    </row>
    <row r="2" spans="1:3">
      <c r="A2" s="16" t="s">
        <v>127</v>
      </c>
      <c r="B2" s="17">
        <v>76</v>
      </c>
      <c r="C2" s="18">
        <v>7368.3200000000033</v>
      </c>
    </row>
    <row r="3" spans="1:3">
      <c r="A3" s="16" t="s">
        <v>333</v>
      </c>
      <c r="B3" s="17">
        <v>10</v>
      </c>
      <c r="C3" s="18">
        <v>1999.5000000000002</v>
      </c>
    </row>
    <row r="4" spans="1:3">
      <c r="A4" s="16" t="s">
        <v>62</v>
      </c>
      <c r="B4" s="17">
        <v>8</v>
      </c>
      <c r="C4" s="18">
        <v>1600</v>
      </c>
    </row>
    <row r="5" spans="1:3">
      <c r="A5" s="16" t="s">
        <v>306</v>
      </c>
      <c r="B5" s="17">
        <v>4</v>
      </c>
      <c r="C5" s="18">
        <v>1199.96</v>
      </c>
    </row>
    <row r="6" spans="1:3">
      <c r="A6" s="16" t="s">
        <v>343</v>
      </c>
      <c r="B6" s="17">
        <v>1</v>
      </c>
      <c r="C6" s="18">
        <v>1113</v>
      </c>
    </row>
    <row r="7" spans="1:3">
      <c r="A7" s="16" t="s">
        <v>102</v>
      </c>
      <c r="B7" s="17">
        <v>6</v>
      </c>
      <c r="C7" s="18">
        <v>900</v>
      </c>
    </row>
    <row r="8" spans="1:3">
      <c r="A8" s="16" t="s">
        <v>297</v>
      </c>
      <c r="B8" s="17">
        <v>1</v>
      </c>
      <c r="C8" s="18">
        <v>900</v>
      </c>
    </row>
    <row r="9" spans="1:3">
      <c r="A9" s="16" t="s">
        <v>755</v>
      </c>
      <c r="B9" s="17">
        <v>2</v>
      </c>
      <c r="C9" s="18">
        <v>800</v>
      </c>
    </row>
    <row r="10" spans="1:3">
      <c r="A10" s="16" t="s">
        <v>409</v>
      </c>
      <c r="B10" s="17">
        <v>5</v>
      </c>
      <c r="C10" s="18">
        <v>745</v>
      </c>
    </row>
    <row r="11" spans="1:3">
      <c r="A11" s="16" t="s">
        <v>261</v>
      </c>
      <c r="B11" s="17">
        <v>2</v>
      </c>
      <c r="C11" s="18">
        <v>739.98</v>
      </c>
    </row>
    <row r="12" spans="1:3">
      <c r="A12" s="16" t="s">
        <v>765</v>
      </c>
      <c r="B12" s="17">
        <v>1</v>
      </c>
      <c r="C12" s="18">
        <v>731.5</v>
      </c>
    </row>
    <row r="13" spans="1:3">
      <c r="A13" s="16" t="s">
        <v>574</v>
      </c>
      <c r="B13" s="17">
        <v>1</v>
      </c>
      <c r="C13" s="18">
        <v>720</v>
      </c>
    </row>
    <row r="14" spans="1:3">
      <c r="A14" s="16" t="s">
        <v>744</v>
      </c>
      <c r="B14" s="17">
        <v>2</v>
      </c>
      <c r="C14" s="18">
        <v>699.98</v>
      </c>
    </row>
    <row r="15" spans="1:3">
      <c r="A15" s="16" t="s">
        <v>105</v>
      </c>
      <c r="B15" s="17">
        <v>5</v>
      </c>
      <c r="C15" s="18">
        <v>699.95</v>
      </c>
    </row>
    <row r="16" spans="1:3">
      <c r="A16" s="16" t="s">
        <v>294</v>
      </c>
      <c r="B16" s="17">
        <v>1</v>
      </c>
      <c r="C16" s="18">
        <v>623.99</v>
      </c>
    </row>
    <row r="17" spans="1:3">
      <c r="A17" s="16" t="s">
        <v>701</v>
      </c>
      <c r="B17" s="17">
        <v>1</v>
      </c>
      <c r="C17" s="18">
        <v>616</v>
      </c>
    </row>
    <row r="18" spans="1:3">
      <c r="A18" s="16" t="s">
        <v>63</v>
      </c>
      <c r="B18" s="17">
        <v>3</v>
      </c>
      <c r="C18" s="18">
        <v>600</v>
      </c>
    </row>
    <row r="19" spans="1:3">
      <c r="A19" s="16" t="s">
        <v>164</v>
      </c>
      <c r="B19" s="17">
        <v>12</v>
      </c>
      <c r="C19" s="18">
        <v>599.7600000000001</v>
      </c>
    </row>
    <row r="20" spans="1:3">
      <c r="A20" s="16" t="s">
        <v>145</v>
      </c>
      <c r="B20" s="17">
        <v>7</v>
      </c>
      <c r="C20" s="18">
        <v>559.92999999999995</v>
      </c>
    </row>
    <row r="21" spans="1:3">
      <c r="A21" s="16" t="s">
        <v>697</v>
      </c>
      <c r="B21" s="17">
        <v>1</v>
      </c>
      <c r="C21" s="18">
        <v>553</v>
      </c>
    </row>
    <row r="22" spans="1:3">
      <c r="A22" s="16" t="s">
        <v>266</v>
      </c>
      <c r="B22" s="17">
        <v>3</v>
      </c>
      <c r="C22" s="18">
        <v>545.70000000000005</v>
      </c>
    </row>
    <row r="23" spans="1:3">
      <c r="A23" s="16" t="s">
        <v>693</v>
      </c>
      <c r="B23" s="17">
        <v>1</v>
      </c>
      <c r="C23" s="18">
        <v>533.99</v>
      </c>
    </row>
    <row r="24" spans="1:3">
      <c r="A24" s="16" t="s">
        <v>738</v>
      </c>
      <c r="B24" s="17">
        <v>1</v>
      </c>
      <c r="C24" s="18">
        <v>499.99</v>
      </c>
    </row>
    <row r="25" spans="1:3">
      <c r="A25" s="16" t="s">
        <v>87</v>
      </c>
      <c r="B25" s="17">
        <v>5</v>
      </c>
      <c r="C25" s="18">
        <v>499.95</v>
      </c>
    </row>
    <row r="26" spans="1:3">
      <c r="A26" s="16" t="s">
        <v>771</v>
      </c>
      <c r="B26" s="17">
        <v>1</v>
      </c>
      <c r="C26" s="18">
        <v>499</v>
      </c>
    </row>
    <row r="27" spans="1:3">
      <c r="A27" s="16" t="s">
        <v>293</v>
      </c>
      <c r="B27" s="17">
        <v>1</v>
      </c>
      <c r="C27" s="18">
        <v>473.99</v>
      </c>
    </row>
    <row r="28" spans="1:3">
      <c r="A28" s="16" t="s">
        <v>705</v>
      </c>
      <c r="B28" s="17">
        <v>2</v>
      </c>
      <c r="C28" s="18">
        <v>459.98</v>
      </c>
    </row>
    <row r="29" spans="1:3">
      <c r="A29" s="16" t="s">
        <v>74</v>
      </c>
      <c r="B29" s="17">
        <v>5</v>
      </c>
      <c r="C29" s="18">
        <v>450</v>
      </c>
    </row>
    <row r="30" spans="1:3">
      <c r="A30" s="16" t="s">
        <v>101</v>
      </c>
      <c r="B30" s="17">
        <v>4</v>
      </c>
      <c r="C30" s="18">
        <v>449.96</v>
      </c>
    </row>
    <row r="31" spans="1:3">
      <c r="A31" s="16" t="s">
        <v>770</v>
      </c>
      <c r="B31" s="17">
        <v>1</v>
      </c>
      <c r="C31" s="18">
        <v>446</v>
      </c>
    </row>
    <row r="32" spans="1:3">
      <c r="A32" s="16" t="s">
        <v>726</v>
      </c>
      <c r="B32" s="17">
        <v>2</v>
      </c>
      <c r="C32" s="18">
        <v>442.92</v>
      </c>
    </row>
    <row r="33" spans="1:3">
      <c r="A33" s="16" t="s">
        <v>350</v>
      </c>
      <c r="B33" s="17">
        <v>1</v>
      </c>
      <c r="C33" s="18">
        <v>437.48</v>
      </c>
    </row>
    <row r="34" spans="1:3">
      <c r="A34" s="16" t="s">
        <v>344</v>
      </c>
      <c r="B34" s="17">
        <v>5</v>
      </c>
      <c r="C34" s="18">
        <v>429.95</v>
      </c>
    </row>
    <row r="35" spans="1:3">
      <c r="A35" s="16" t="s">
        <v>163</v>
      </c>
      <c r="B35" s="17">
        <v>7</v>
      </c>
      <c r="C35" s="18">
        <v>419.93</v>
      </c>
    </row>
    <row r="36" spans="1:3">
      <c r="A36" s="16" t="s">
        <v>139</v>
      </c>
      <c r="B36" s="17">
        <v>6</v>
      </c>
      <c r="C36" s="18">
        <v>419.7</v>
      </c>
    </row>
    <row r="37" spans="1:3">
      <c r="A37" s="16" t="s">
        <v>52</v>
      </c>
      <c r="B37" s="17">
        <v>2</v>
      </c>
      <c r="C37" s="18">
        <v>400</v>
      </c>
    </row>
    <row r="38" spans="1:3">
      <c r="A38" s="16" t="s">
        <v>154</v>
      </c>
      <c r="B38" s="17">
        <v>2</v>
      </c>
      <c r="C38" s="18">
        <v>400</v>
      </c>
    </row>
    <row r="39" spans="1:3">
      <c r="A39" s="16" t="s">
        <v>766</v>
      </c>
      <c r="B39" s="17">
        <v>1</v>
      </c>
      <c r="C39" s="18">
        <v>399.99</v>
      </c>
    </row>
    <row r="40" spans="1:3">
      <c r="A40" s="16" t="s">
        <v>394</v>
      </c>
      <c r="B40" s="17">
        <v>4</v>
      </c>
      <c r="C40" s="18">
        <v>399.96</v>
      </c>
    </row>
    <row r="41" spans="1:3">
      <c r="A41" s="16" t="s">
        <v>278</v>
      </c>
      <c r="B41" s="17">
        <v>1</v>
      </c>
      <c r="C41" s="18">
        <v>399</v>
      </c>
    </row>
    <row r="42" spans="1:3">
      <c r="A42" s="16" t="s">
        <v>224</v>
      </c>
      <c r="B42" s="17">
        <v>2</v>
      </c>
      <c r="C42" s="18">
        <v>398</v>
      </c>
    </row>
    <row r="43" spans="1:3">
      <c r="A43" s="16" t="s">
        <v>716</v>
      </c>
      <c r="B43" s="17">
        <v>1</v>
      </c>
      <c r="C43" s="18">
        <v>396</v>
      </c>
    </row>
    <row r="44" spans="1:3">
      <c r="A44" s="16" t="s">
        <v>724</v>
      </c>
      <c r="B44" s="17">
        <v>1</v>
      </c>
      <c r="C44" s="18">
        <v>396</v>
      </c>
    </row>
    <row r="45" spans="1:3">
      <c r="A45" s="16" t="s">
        <v>734</v>
      </c>
      <c r="B45" s="17">
        <v>1</v>
      </c>
      <c r="C45" s="18">
        <v>396</v>
      </c>
    </row>
    <row r="46" spans="1:3">
      <c r="A46" s="16" t="s">
        <v>399</v>
      </c>
      <c r="B46" s="17">
        <v>4</v>
      </c>
      <c r="C46" s="18">
        <v>396</v>
      </c>
    </row>
    <row r="47" spans="1:3">
      <c r="A47" s="16" t="s">
        <v>291</v>
      </c>
      <c r="B47" s="17">
        <v>1</v>
      </c>
      <c r="C47" s="18">
        <v>389.99</v>
      </c>
    </row>
    <row r="48" spans="1:3">
      <c r="A48" s="16" t="s">
        <v>241</v>
      </c>
      <c r="B48" s="17">
        <v>3</v>
      </c>
      <c r="C48" s="18">
        <v>387</v>
      </c>
    </row>
    <row r="49" spans="1:3">
      <c r="A49" s="16" t="s">
        <v>289</v>
      </c>
      <c r="B49" s="17">
        <v>2</v>
      </c>
      <c r="C49" s="18">
        <v>378</v>
      </c>
    </row>
    <row r="50" spans="1:3">
      <c r="A50" s="16" t="s">
        <v>259</v>
      </c>
      <c r="B50" s="17">
        <v>1</v>
      </c>
      <c r="C50" s="18">
        <v>369.99</v>
      </c>
    </row>
    <row r="51" spans="1:3">
      <c r="A51" s="16" t="s">
        <v>732</v>
      </c>
      <c r="B51" s="17">
        <v>1</v>
      </c>
      <c r="C51" s="18">
        <v>369.99</v>
      </c>
    </row>
    <row r="52" spans="1:3">
      <c r="A52" s="16" t="s">
        <v>627</v>
      </c>
      <c r="B52" s="17">
        <v>1</v>
      </c>
      <c r="C52" s="18">
        <v>369.99</v>
      </c>
    </row>
    <row r="53" spans="1:3">
      <c r="A53" s="16" t="s">
        <v>704</v>
      </c>
      <c r="B53" s="17">
        <v>1</v>
      </c>
      <c r="C53" s="18">
        <v>369.99</v>
      </c>
    </row>
    <row r="54" spans="1:3">
      <c r="A54" s="16" t="s">
        <v>710</v>
      </c>
      <c r="B54" s="17">
        <v>2</v>
      </c>
      <c r="C54" s="18">
        <v>369.98</v>
      </c>
    </row>
    <row r="55" spans="1:3">
      <c r="A55" s="16" t="s">
        <v>327</v>
      </c>
      <c r="B55" s="17">
        <v>14</v>
      </c>
      <c r="C55" s="18">
        <v>363.86000000000007</v>
      </c>
    </row>
    <row r="56" spans="1:3">
      <c r="A56" s="16" t="s">
        <v>133</v>
      </c>
      <c r="B56" s="17">
        <v>9</v>
      </c>
      <c r="C56" s="18">
        <v>350.91</v>
      </c>
    </row>
    <row r="57" spans="1:3">
      <c r="A57" s="16" t="s">
        <v>262</v>
      </c>
      <c r="B57" s="17">
        <v>2</v>
      </c>
      <c r="C57" s="18">
        <v>349.98</v>
      </c>
    </row>
    <row r="58" spans="1:3">
      <c r="A58" s="16" t="s">
        <v>285</v>
      </c>
      <c r="B58" s="17">
        <v>2</v>
      </c>
      <c r="C58" s="18">
        <v>349.98</v>
      </c>
    </row>
    <row r="59" spans="1:3">
      <c r="A59" s="16" t="s">
        <v>148</v>
      </c>
      <c r="B59" s="17">
        <v>5</v>
      </c>
      <c r="C59" s="18">
        <v>349.95</v>
      </c>
    </row>
    <row r="60" spans="1:3">
      <c r="A60" s="16" t="s">
        <v>722</v>
      </c>
      <c r="B60" s="17">
        <v>1</v>
      </c>
      <c r="C60" s="18">
        <v>346</v>
      </c>
    </row>
    <row r="61" spans="1:3">
      <c r="A61" s="16" t="s">
        <v>736</v>
      </c>
      <c r="B61" s="17">
        <v>1</v>
      </c>
      <c r="C61" s="18">
        <v>346</v>
      </c>
    </row>
    <row r="62" spans="1:3">
      <c r="A62" s="16" t="s">
        <v>282</v>
      </c>
      <c r="B62" s="17">
        <v>1</v>
      </c>
      <c r="C62" s="18">
        <v>346</v>
      </c>
    </row>
    <row r="63" spans="1:3">
      <c r="A63" s="16" t="s">
        <v>225</v>
      </c>
      <c r="B63" s="17">
        <v>2</v>
      </c>
      <c r="C63" s="18">
        <v>340</v>
      </c>
    </row>
    <row r="64" spans="1:3">
      <c r="A64" s="16" t="s">
        <v>337</v>
      </c>
      <c r="B64" s="17">
        <v>2</v>
      </c>
      <c r="C64" s="18">
        <v>340</v>
      </c>
    </row>
    <row r="65" spans="1:3">
      <c r="A65" s="16" t="s">
        <v>756</v>
      </c>
      <c r="B65" s="17">
        <v>1</v>
      </c>
      <c r="C65" s="18">
        <v>339.99</v>
      </c>
    </row>
    <row r="66" spans="1:3">
      <c r="A66" s="16" t="s">
        <v>157</v>
      </c>
      <c r="B66" s="17">
        <v>6</v>
      </c>
      <c r="C66" s="18">
        <v>337.44</v>
      </c>
    </row>
    <row r="67" spans="1:3">
      <c r="A67" s="16" t="s">
        <v>210</v>
      </c>
      <c r="B67" s="17">
        <v>3</v>
      </c>
      <c r="C67" s="18">
        <v>337.44</v>
      </c>
    </row>
    <row r="68" spans="1:3">
      <c r="A68" s="16" t="s">
        <v>301</v>
      </c>
      <c r="B68" s="17">
        <v>2</v>
      </c>
      <c r="C68" s="18">
        <v>330</v>
      </c>
    </row>
    <row r="69" spans="1:3">
      <c r="A69" s="16" t="s">
        <v>707</v>
      </c>
      <c r="B69" s="17">
        <v>1</v>
      </c>
      <c r="C69" s="18">
        <v>329.99</v>
      </c>
    </row>
    <row r="70" spans="1:3">
      <c r="A70" s="16" t="s">
        <v>280</v>
      </c>
      <c r="B70" s="17">
        <v>2</v>
      </c>
      <c r="C70" s="18">
        <v>324.98</v>
      </c>
    </row>
    <row r="71" spans="1:3">
      <c r="A71" s="16" t="s">
        <v>81</v>
      </c>
      <c r="B71" s="17">
        <v>4</v>
      </c>
      <c r="C71" s="18">
        <v>319.95999999999998</v>
      </c>
    </row>
    <row r="72" spans="1:3">
      <c r="A72" s="16" t="s">
        <v>371</v>
      </c>
      <c r="B72" s="17">
        <v>4</v>
      </c>
      <c r="C72" s="18">
        <v>317.99</v>
      </c>
    </row>
    <row r="73" spans="1:3">
      <c r="A73" s="16" t="s">
        <v>501</v>
      </c>
      <c r="B73" s="17">
        <v>1</v>
      </c>
      <c r="C73" s="18">
        <v>312.48</v>
      </c>
    </row>
    <row r="74" spans="1:3">
      <c r="A74" s="16" t="s">
        <v>764</v>
      </c>
      <c r="B74" s="17">
        <v>1</v>
      </c>
      <c r="C74" s="18">
        <v>309</v>
      </c>
    </row>
    <row r="75" spans="1:3">
      <c r="A75" s="16" t="s">
        <v>762</v>
      </c>
      <c r="B75" s="17">
        <v>1</v>
      </c>
      <c r="C75" s="18">
        <v>307.05</v>
      </c>
    </row>
    <row r="76" spans="1:3">
      <c r="A76" s="16" t="s">
        <v>326</v>
      </c>
      <c r="B76" s="17">
        <v>3</v>
      </c>
      <c r="C76" s="18">
        <v>300.12</v>
      </c>
    </row>
    <row r="77" spans="1:3">
      <c r="A77" s="16" t="s">
        <v>723</v>
      </c>
      <c r="B77" s="17">
        <v>1</v>
      </c>
      <c r="C77" s="18">
        <v>300</v>
      </c>
    </row>
    <row r="78" spans="1:3">
      <c r="A78" s="16" t="s">
        <v>121</v>
      </c>
      <c r="B78" s="17">
        <v>1</v>
      </c>
      <c r="C78" s="18">
        <v>300</v>
      </c>
    </row>
    <row r="79" spans="1:3">
      <c r="A79" s="16" t="s">
        <v>186</v>
      </c>
      <c r="B79" s="17">
        <v>3</v>
      </c>
      <c r="C79" s="18">
        <v>300</v>
      </c>
    </row>
    <row r="80" spans="1:3">
      <c r="A80" s="16" t="s">
        <v>235</v>
      </c>
      <c r="B80" s="17">
        <v>1</v>
      </c>
      <c r="C80" s="18">
        <v>299.99</v>
      </c>
    </row>
    <row r="81" spans="1:3">
      <c r="A81" s="16" t="s">
        <v>708</v>
      </c>
      <c r="B81" s="17">
        <v>1</v>
      </c>
      <c r="C81" s="18">
        <v>299.99</v>
      </c>
    </row>
    <row r="82" spans="1:3">
      <c r="A82" s="16" t="s">
        <v>265</v>
      </c>
      <c r="B82" s="17">
        <v>2</v>
      </c>
      <c r="C82" s="18">
        <v>299.98</v>
      </c>
    </row>
    <row r="83" spans="1:3">
      <c r="A83" s="16" t="s">
        <v>103</v>
      </c>
      <c r="B83" s="17">
        <v>2</v>
      </c>
      <c r="C83" s="18">
        <v>299.98</v>
      </c>
    </row>
    <row r="84" spans="1:3">
      <c r="A84" s="16" t="s">
        <v>273</v>
      </c>
      <c r="B84" s="17">
        <v>2</v>
      </c>
      <c r="C84" s="18">
        <v>299.98</v>
      </c>
    </row>
    <row r="85" spans="1:3">
      <c r="A85" s="16" t="s">
        <v>364</v>
      </c>
      <c r="B85" s="17">
        <v>2</v>
      </c>
      <c r="C85" s="18">
        <v>299.98</v>
      </c>
    </row>
    <row r="86" spans="1:3">
      <c r="A86" s="16" t="s">
        <v>118</v>
      </c>
      <c r="B86" s="17">
        <v>3</v>
      </c>
      <c r="C86" s="18">
        <v>299.96999999999997</v>
      </c>
    </row>
    <row r="87" spans="1:3">
      <c r="A87" s="16" t="s">
        <v>319</v>
      </c>
      <c r="B87" s="17">
        <v>3</v>
      </c>
      <c r="C87" s="18">
        <v>299.96999999999997</v>
      </c>
    </row>
    <row r="88" spans="1:3">
      <c r="A88" s="16" t="s">
        <v>135</v>
      </c>
      <c r="B88" s="17">
        <v>2</v>
      </c>
      <c r="C88" s="18">
        <v>299.89999999999998</v>
      </c>
    </row>
    <row r="89" spans="1:3">
      <c r="A89" s="16" t="s">
        <v>203</v>
      </c>
      <c r="B89" s="17">
        <v>5</v>
      </c>
      <c r="C89" s="18">
        <v>299.75</v>
      </c>
    </row>
    <row r="90" spans="1:3">
      <c r="A90" s="16" t="s">
        <v>292</v>
      </c>
      <c r="B90" s="17">
        <v>1</v>
      </c>
      <c r="C90" s="18">
        <v>299</v>
      </c>
    </row>
    <row r="91" spans="1:3">
      <c r="A91" s="16" t="s">
        <v>757</v>
      </c>
      <c r="B91" s="17">
        <v>1</v>
      </c>
      <c r="C91" s="18">
        <v>299</v>
      </c>
    </row>
    <row r="92" spans="1:3">
      <c r="A92" s="16" t="s">
        <v>143</v>
      </c>
      <c r="B92" s="17">
        <v>1</v>
      </c>
      <c r="C92" s="18">
        <v>289.99</v>
      </c>
    </row>
    <row r="93" spans="1:3">
      <c r="A93" s="16" t="s">
        <v>53</v>
      </c>
      <c r="B93" s="17">
        <v>1</v>
      </c>
      <c r="C93" s="18">
        <v>281.24</v>
      </c>
    </row>
    <row r="94" spans="1:3">
      <c r="A94" s="16" t="s">
        <v>110</v>
      </c>
      <c r="B94" s="17">
        <v>2</v>
      </c>
      <c r="C94" s="18">
        <v>280</v>
      </c>
    </row>
    <row r="95" spans="1:3">
      <c r="A95" s="16" t="s">
        <v>269</v>
      </c>
      <c r="B95" s="17">
        <v>1</v>
      </c>
      <c r="C95" s="18">
        <v>279.99</v>
      </c>
    </row>
    <row r="96" spans="1:3">
      <c r="A96" s="16" t="s">
        <v>596</v>
      </c>
      <c r="B96" s="17">
        <v>1</v>
      </c>
      <c r="C96" s="18">
        <v>279.99</v>
      </c>
    </row>
    <row r="97" spans="1:3">
      <c r="A97" s="16" t="s">
        <v>147</v>
      </c>
      <c r="B97" s="17">
        <v>4</v>
      </c>
      <c r="C97" s="18">
        <v>279.95999999999998</v>
      </c>
    </row>
    <row r="98" spans="1:3">
      <c r="A98" s="16" t="s">
        <v>728</v>
      </c>
      <c r="B98" s="17">
        <v>1</v>
      </c>
      <c r="C98" s="18">
        <v>269.99</v>
      </c>
    </row>
    <row r="99" spans="1:3">
      <c r="A99" s="16" t="s">
        <v>158</v>
      </c>
      <c r="B99" s="17">
        <v>3</v>
      </c>
      <c r="C99" s="18">
        <v>269.96999999999997</v>
      </c>
    </row>
    <row r="100" spans="1:3">
      <c r="A100" s="16" t="s">
        <v>349</v>
      </c>
      <c r="B100" s="17">
        <v>3</v>
      </c>
      <c r="C100" s="18">
        <v>269.96999999999997</v>
      </c>
    </row>
    <row r="101" spans="1:3">
      <c r="A101" s="16" t="s">
        <v>90</v>
      </c>
      <c r="B101" s="17">
        <v>3</v>
      </c>
      <c r="C101" s="18">
        <v>266.96999999999997</v>
      </c>
    </row>
    <row r="102" spans="1:3">
      <c r="A102" s="16" t="s">
        <v>288</v>
      </c>
      <c r="B102" s="17">
        <v>2</v>
      </c>
      <c r="C102" s="18">
        <v>259.98</v>
      </c>
    </row>
    <row r="103" spans="1:3">
      <c r="A103" s="16" t="s">
        <v>322</v>
      </c>
      <c r="B103" s="17">
        <v>2</v>
      </c>
      <c r="C103" s="18">
        <v>259.98</v>
      </c>
    </row>
    <row r="104" spans="1:3">
      <c r="A104" s="16" t="s">
        <v>460</v>
      </c>
      <c r="B104" s="17">
        <v>2</v>
      </c>
      <c r="C104" s="18">
        <v>259.98</v>
      </c>
    </row>
    <row r="105" spans="1:3">
      <c r="A105" s="16" t="s">
        <v>307</v>
      </c>
      <c r="B105" s="17">
        <v>1</v>
      </c>
      <c r="C105" s="18">
        <v>258.12</v>
      </c>
    </row>
    <row r="106" spans="1:3">
      <c r="A106" s="16" t="s">
        <v>427</v>
      </c>
      <c r="B106" s="17">
        <v>3</v>
      </c>
      <c r="C106" s="18">
        <v>256.33000000000004</v>
      </c>
    </row>
    <row r="107" spans="1:3">
      <c r="A107" s="16" t="s">
        <v>106</v>
      </c>
      <c r="B107" s="17">
        <v>4</v>
      </c>
      <c r="C107" s="18">
        <v>254.96</v>
      </c>
    </row>
    <row r="108" spans="1:3">
      <c r="A108" s="16" t="s">
        <v>334</v>
      </c>
      <c r="B108" s="17">
        <v>2</v>
      </c>
      <c r="C108" s="18">
        <v>250</v>
      </c>
    </row>
    <row r="109" spans="1:3">
      <c r="A109" s="16" t="s">
        <v>335</v>
      </c>
      <c r="B109" s="17">
        <v>1</v>
      </c>
      <c r="C109" s="18">
        <v>249.99</v>
      </c>
    </row>
    <row r="110" spans="1:3">
      <c r="A110" s="16" t="s">
        <v>93</v>
      </c>
      <c r="B110" s="17">
        <v>1</v>
      </c>
      <c r="C110" s="18">
        <v>249.99</v>
      </c>
    </row>
    <row r="111" spans="1:3">
      <c r="A111" s="16" t="s">
        <v>580</v>
      </c>
      <c r="B111" s="17">
        <v>1</v>
      </c>
      <c r="C111" s="18">
        <v>249.99</v>
      </c>
    </row>
    <row r="112" spans="1:3">
      <c r="A112" s="16" t="s">
        <v>656</v>
      </c>
      <c r="B112" s="17">
        <v>1</v>
      </c>
      <c r="C112" s="18">
        <v>249.99</v>
      </c>
    </row>
    <row r="113" spans="1:3">
      <c r="A113" s="16" t="s">
        <v>706</v>
      </c>
      <c r="B113" s="17">
        <v>1</v>
      </c>
      <c r="C113" s="18">
        <v>249.98</v>
      </c>
    </row>
    <row r="114" spans="1:3">
      <c r="A114" s="16" t="s">
        <v>763</v>
      </c>
      <c r="B114" s="17">
        <v>1</v>
      </c>
      <c r="C114" s="18">
        <v>249.95</v>
      </c>
    </row>
    <row r="115" spans="1:3">
      <c r="A115" s="16" t="s">
        <v>321</v>
      </c>
      <c r="B115" s="17">
        <v>1</v>
      </c>
      <c r="C115" s="18">
        <v>249.95</v>
      </c>
    </row>
    <row r="116" spans="1:3">
      <c r="A116" s="16" t="s">
        <v>315</v>
      </c>
      <c r="B116" s="17">
        <v>3</v>
      </c>
      <c r="C116" s="18">
        <v>240</v>
      </c>
    </row>
    <row r="117" spans="1:3">
      <c r="A117" s="16" t="s">
        <v>173</v>
      </c>
      <c r="B117" s="17">
        <v>4</v>
      </c>
      <c r="C117" s="18">
        <v>239.96</v>
      </c>
    </row>
    <row r="118" spans="1:3">
      <c r="A118" s="16" t="s">
        <v>325</v>
      </c>
      <c r="B118" s="17">
        <v>4</v>
      </c>
      <c r="C118" s="18">
        <v>239.96</v>
      </c>
    </row>
    <row r="119" spans="1:3">
      <c r="A119" s="16" t="s">
        <v>760</v>
      </c>
      <c r="B119" s="17">
        <v>1</v>
      </c>
      <c r="C119" s="18">
        <v>235</v>
      </c>
    </row>
    <row r="120" spans="1:3">
      <c r="A120" s="16" t="s">
        <v>664</v>
      </c>
      <c r="B120" s="17">
        <v>1</v>
      </c>
      <c r="C120" s="18">
        <v>234.99</v>
      </c>
    </row>
    <row r="121" spans="1:3">
      <c r="A121" s="16" t="s">
        <v>759</v>
      </c>
      <c r="B121" s="17">
        <v>1</v>
      </c>
      <c r="C121" s="18">
        <v>231.25</v>
      </c>
    </row>
    <row r="122" spans="1:3">
      <c r="A122" s="16" t="s">
        <v>185</v>
      </c>
      <c r="B122" s="17">
        <v>5</v>
      </c>
      <c r="C122" s="18">
        <v>230</v>
      </c>
    </row>
    <row r="123" spans="1:3">
      <c r="A123" s="16" t="s">
        <v>267</v>
      </c>
      <c r="B123" s="17">
        <v>1</v>
      </c>
      <c r="C123" s="18">
        <v>229.99</v>
      </c>
    </row>
    <row r="124" spans="1:3">
      <c r="A124" s="16" t="s">
        <v>741</v>
      </c>
      <c r="B124" s="17">
        <v>1</v>
      </c>
      <c r="C124" s="18">
        <v>229.95</v>
      </c>
    </row>
    <row r="125" spans="1:3">
      <c r="A125" s="16" t="s">
        <v>740</v>
      </c>
      <c r="B125" s="17">
        <v>1</v>
      </c>
      <c r="C125" s="18">
        <v>229</v>
      </c>
    </row>
    <row r="126" spans="1:3">
      <c r="A126" s="16" t="s">
        <v>437</v>
      </c>
      <c r="B126" s="17">
        <v>1</v>
      </c>
      <c r="C126" s="18">
        <v>225</v>
      </c>
    </row>
    <row r="127" spans="1:3">
      <c r="A127" s="16" t="s">
        <v>98</v>
      </c>
      <c r="B127" s="17">
        <v>1</v>
      </c>
      <c r="C127" s="18">
        <v>225</v>
      </c>
    </row>
    <row r="128" spans="1:3">
      <c r="A128" s="16" t="s">
        <v>108</v>
      </c>
      <c r="B128" s="17">
        <v>1</v>
      </c>
      <c r="C128" s="18">
        <v>224.99</v>
      </c>
    </row>
    <row r="129" spans="1:3">
      <c r="A129" s="16" t="s">
        <v>735</v>
      </c>
      <c r="B129" s="17">
        <v>1</v>
      </c>
      <c r="C129" s="18">
        <v>221.46</v>
      </c>
    </row>
    <row r="130" spans="1:3">
      <c r="A130" s="16" t="s">
        <v>222</v>
      </c>
      <c r="B130" s="17">
        <v>3</v>
      </c>
      <c r="C130" s="18">
        <v>220.17000000000002</v>
      </c>
    </row>
    <row r="131" spans="1:3">
      <c r="A131" s="16" t="s">
        <v>64</v>
      </c>
      <c r="B131" s="17">
        <v>1</v>
      </c>
      <c r="C131" s="18">
        <v>220</v>
      </c>
    </row>
    <row r="132" spans="1:3">
      <c r="A132" s="16" t="s">
        <v>290</v>
      </c>
      <c r="B132" s="17">
        <v>1</v>
      </c>
      <c r="C132" s="18">
        <v>219.99</v>
      </c>
    </row>
    <row r="133" spans="1:3">
      <c r="A133" s="16" t="s">
        <v>731</v>
      </c>
      <c r="B133" s="17">
        <v>1</v>
      </c>
      <c r="C133" s="18">
        <v>219.99</v>
      </c>
    </row>
    <row r="134" spans="1:3">
      <c r="A134" s="16" t="s">
        <v>713</v>
      </c>
      <c r="B134" s="17">
        <v>1</v>
      </c>
      <c r="C134" s="18">
        <v>217</v>
      </c>
    </row>
    <row r="135" spans="1:3">
      <c r="A135" s="16" t="s">
        <v>287</v>
      </c>
      <c r="B135" s="17">
        <v>1</v>
      </c>
      <c r="C135" s="18">
        <v>213</v>
      </c>
    </row>
    <row r="136" spans="1:3">
      <c r="A136" s="16" t="s">
        <v>272</v>
      </c>
      <c r="B136" s="17">
        <v>1</v>
      </c>
      <c r="C136" s="18">
        <v>212.5</v>
      </c>
    </row>
    <row r="137" spans="1:3">
      <c r="A137" s="16" t="s">
        <v>248</v>
      </c>
      <c r="B137" s="17">
        <v>1</v>
      </c>
      <c r="C137" s="18">
        <v>209.99</v>
      </c>
    </row>
    <row r="138" spans="1:3">
      <c r="A138" s="16" t="s">
        <v>60</v>
      </c>
      <c r="B138" s="17">
        <v>3</v>
      </c>
      <c r="C138" s="18">
        <v>209.96999999999997</v>
      </c>
    </row>
    <row r="139" spans="1:3">
      <c r="A139" s="16" t="s">
        <v>197</v>
      </c>
      <c r="B139" s="17">
        <v>3</v>
      </c>
      <c r="C139" s="18">
        <v>209.96999999999997</v>
      </c>
    </row>
    <row r="140" spans="1:3">
      <c r="A140" s="16" t="s">
        <v>146</v>
      </c>
      <c r="B140" s="17">
        <v>3</v>
      </c>
      <c r="C140" s="18">
        <v>209.96999999999997</v>
      </c>
    </row>
    <row r="141" spans="1:3">
      <c r="A141" s="16" t="s">
        <v>714</v>
      </c>
      <c r="B141" s="17">
        <v>1</v>
      </c>
      <c r="C141" s="18">
        <v>208.89</v>
      </c>
    </row>
    <row r="142" spans="1:3">
      <c r="A142" s="16" t="s">
        <v>230</v>
      </c>
      <c r="B142" s="17">
        <v>1</v>
      </c>
      <c r="C142" s="18">
        <v>207</v>
      </c>
    </row>
    <row r="143" spans="1:3">
      <c r="A143" s="16" t="s">
        <v>155</v>
      </c>
      <c r="B143" s="17">
        <v>2</v>
      </c>
      <c r="C143" s="18">
        <v>205.95</v>
      </c>
    </row>
    <row r="144" spans="1:3">
      <c r="A144" s="16" t="s">
        <v>767</v>
      </c>
      <c r="B144" s="17">
        <v>1</v>
      </c>
      <c r="C144" s="18">
        <v>202.6</v>
      </c>
    </row>
    <row r="145" spans="1:3">
      <c r="A145" s="16" t="s">
        <v>345</v>
      </c>
      <c r="B145" s="17">
        <v>1</v>
      </c>
      <c r="C145" s="18">
        <v>200</v>
      </c>
    </row>
    <row r="146" spans="1:3">
      <c r="A146" s="16" t="s">
        <v>672</v>
      </c>
      <c r="B146" s="17">
        <v>1</v>
      </c>
      <c r="C146" s="18">
        <v>200</v>
      </c>
    </row>
    <row r="147" spans="1:3">
      <c r="A147" s="16" t="s">
        <v>286</v>
      </c>
      <c r="B147" s="17">
        <v>1</v>
      </c>
      <c r="C147" s="18">
        <v>199.99</v>
      </c>
    </row>
    <row r="148" spans="1:3">
      <c r="A148" s="16" t="s">
        <v>165</v>
      </c>
      <c r="B148" s="17">
        <v>1</v>
      </c>
      <c r="C148" s="18">
        <v>199.99</v>
      </c>
    </row>
    <row r="149" spans="1:3">
      <c r="A149" s="16" t="s">
        <v>274</v>
      </c>
      <c r="B149" s="17">
        <v>1</v>
      </c>
      <c r="C149" s="18">
        <v>199.99</v>
      </c>
    </row>
    <row r="150" spans="1:3">
      <c r="A150" s="16" t="s">
        <v>324</v>
      </c>
      <c r="B150" s="17">
        <v>1</v>
      </c>
      <c r="C150" s="18">
        <v>199.99</v>
      </c>
    </row>
    <row r="151" spans="1:3">
      <c r="A151" s="16" t="s">
        <v>436</v>
      </c>
      <c r="B151" s="17">
        <v>1</v>
      </c>
      <c r="C151" s="18">
        <v>199.99</v>
      </c>
    </row>
    <row r="152" spans="1:3">
      <c r="A152" s="16" t="s">
        <v>662</v>
      </c>
      <c r="B152" s="17">
        <v>1</v>
      </c>
      <c r="C152" s="18">
        <v>199.99</v>
      </c>
    </row>
    <row r="153" spans="1:3">
      <c r="A153" s="16" t="s">
        <v>107</v>
      </c>
      <c r="B153" s="17">
        <v>2</v>
      </c>
      <c r="C153" s="18">
        <v>199.98</v>
      </c>
    </row>
    <row r="154" spans="1:3">
      <c r="A154" s="16" t="s">
        <v>311</v>
      </c>
      <c r="B154" s="17">
        <v>2</v>
      </c>
      <c r="C154" s="18">
        <v>199.98</v>
      </c>
    </row>
    <row r="155" spans="1:3">
      <c r="A155" s="16" t="s">
        <v>602</v>
      </c>
      <c r="B155" s="17">
        <v>2</v>
      </c>
      <c r="C155" s="18">
        <v>199.98</v>
      </c>
    </row>
    <row r="156" spans="1:3">
      <c r="A156" s="16" t="s">
        <v>189</v>
      </c>
      <c r="B156" s="17">
        <v>2</v>
      </c>
      <c r="C156" s="18">
        <v>199.98</v>
      </c>
    </row>
    <row r="157" spans="1:3">
      <c r="A157" s="16" t="s">
        <v>171</v>
      </c>
      <c r="B157" s="17">
        <v>2</v>
      </c>
      <c r="C157" s="18">
        <v>199.98</v>
      </c>
    </row>
    <row r="158" spans="1:3">
      <c r="A158" s="16" t="s">
        <v>86</v>
      </c>
      <c r="B158" s="17">
        <v>2</v>
      </c>
      <c r="C158" s="18">
        <v>199.98</v>
      </c>
    </row>
    <row r="159" spans="1:3">
      <c r="A159" s="16" t="s">
        <v>100</v>
      </c>
      <c r="B159" s="17">
        <v>2</v>
      </c>
      <c r="C159" s="18">
        <v>199.98</v>
      </c>
    </row>
    <row r="160" spans="1:3">
      <c r="A160" s="16" t="s">
        <v>308</v>
      </c>
      <c r="B160" s="17">
        <v>1</v>
      </c>
      <c r="C160" s="18">
        <v>199.95</v>
      </c>
    </row>
    <row r="161" spans="1:3">
      <c r="A161" s="16" t="s">
        <v>162</v>
      </c>
      <c r="B161" s="17">
        <v>1</v>
      </c>
      <c r="C161" s="18">
        <v>199.95</v>
      </c>
    </row>
    <row r="162" spans="1:3">
      <c r="A162" s="16" t="s">
        <v>249</v>
      </c>
      <c r="B162" s="17">
        <v>1</v>
      </c>
      <c r="C162" s="18">
        <v>199.5</v>
      </c>
    </row>
    <row r="163" spans="1:3">
      <c r="A163" s="16" t="s">
        <v>667</v>
      </c>
      <c r="B163" s="17">
        <v>1</v>
      </c>
      <c r="C163" s="18">
        <v>199</v>
      </c>
    </row>
    <row r="164" spans="1:3">
      <c r="A164" s="16" t="s">
        <v>758</v>
      </c>
      <c r="B164" s="17">
        <v>1</v>
      </c>
      <c r="C164" s="18">
        <v>199</v>
      </c>
    </row>
    <row r="165" spans="1:3">
      <c r="A165" s="16" t="s">
        <v>401</v>
      </c>
      <c r="B165" s="17">
        <v>2</v>
      </c>
      <c r="C165" s="18">
        <v>198</v>
      </c>
    </row>
    <row r="166" spans="1:3">
      <c r="A166" s="16" t="s">
        <v>207</v>
      </c>
      <c r="B166" s="17">
        <v>2</v>
      </c>
      <c r="C166" s="18">
        <v>197.9</v>
      </c>
    </row>
    <row r="167" spans="1:3">
      <c r="A167" s="16" t="s">
        <v>252</v>
      </c>
      <c r="B167" s="17">
        <v>1</v>
      </c>
      <c r="C167" s="18">
        <v>194.99</v>
      </c>
    </row>
    <row r="168" spans="1:3">
      <c r="A168" s="16" t="s">
        <v>698</v>
      </c>
      <c r="B168" s="17">
        <v>1</v>
      </c>
      <c r="C168" s="18">
        <v>194.99</v>
      </c>
    </row>
    <row r="169" spans="1:3">
      <c r="A169" s="16" t="s">
        <v>152</v>
      </c>
      <c r="B169" s="17">
        <v>1</v>
      </c>
      <c r="C169" s="18">
        <v>189.99</v>
      </c>
    </row>
    <row r="170" spans="1:3">
      <c r="A170" s="16" t="s">
        <v>588</v>
      </c>
      <c r="B170" s="17">
        <v>1</v>
      </c>
      <c r="C170" s="18">
        <v>189.99</v>
      </c>
    </row>
    <row r="171" spans="1:3">
      <c r="A171" s="16" t="s">
        <v>263</v>
      </c>
      <c r="B171" s="17">
        <v>1</v>
      </c>
      <c r="C171" s="18">
        <v>189.99</v>
      </c>
    </row>
    <row r="172" spans="1:3">
      <c r="A172" s="16" t="s">
        <v>418</v>
      </c>
      <c r="B172" s="17">
        <v>1</v>
      </c>
      <c r="C172" s="18">
        <v>189.99</v>
      </c>
    </row>
    <row r="173" spans="1:3">
      <c r="A173" s="16" t="s">
        <v>352</v>
      </c>
      <c r="B173" s="17">
        <v>1</v>
      </c>
      <c r="C173" s="18">
        <v>186.98</v>
      </c>
    </row>
    <row r="174" spans="1:3">
      <c r="A174" s="16" t="s">
        <v>641</v>
      </c>
      <c r="B174" s="17">
        <v>1</v>
      </c>
      <c r="C174" s="18">
        <v>186</v>
      </c>
    </row>
    <row r="175" spans="1:3">
      <c r="A175" s="16" t="s">
        <v>404</v>
      </c>
      <c r="B175" s="17">
        <v>3</v>
      </c>
      <c r="C175" s="18">
        <v>183.75</v>
      </c>
    </row>
    <row r="176" spans="1:3">
      <c r="A176" s="16" t="s">
        <v>264</v>
      </c>
      <c r="B176" s="17">
        <v>1</v>
      </c>
      <c r="C176" s="18">
        <v>181.9</v>
      </c>
    </row>
    <row r="177" spans="1:3">
      <c r="A177" s="16" t="s">
        <v>279</v>
      </c>
      <c r="B177" s="17">
        <v>1</v>
      </c>
      <c r="C177" s="18">
        <v>181.9</v>
      </c>
    </row>
    <row r="178" spans="1:3">
      <c r="A178" s="16" t="s">
        <v>253</v>
      </c>
      <c r="B178" s="17">
        <v>1</v>
      </c>
      <c r="C178" s="18">
        <v>179.99</v>
      </c>
    </row>
    <row r="179" spans="1:3">
      <c r="A179" s="16" t="s">
        <v>182</v>
      </c>
      <c r="B179" s="17">
        <v>2</v>
      </c>
      <c r="C179" s="18">
        <v>179.98</v>
      </c>
    </row>
    <row r="180" spans="1:3">
      <c r="A180" s="16" t="s">
        <v>696</v>
      </c>
      <c r="B180" s="17">
        <v>2</v>
      </c>
      <c r="C180" s="18">
        <v>179.98</v>
      </c>
    </row>
    <row r="181" spans="1:3">
      <c r="A181" s="16" t="s">
        <v>659</v>
      </c>
      <c r="B181" s="17">
        <v>2</v>
      </c>
      <c r="C181" s="18">
        <v>179.98</v>
      </c>
    </row>
    <row r="182" spans="1:3">
      <c r="A182" s="16" t="s">
        <v>129</v>
      </c>
      <c r="B182" s="17">
        <v>2</v>
      </c>
      <c r="C182" s="18">
        <v>179.98</v>
      </c>
    </row>
    <row r="183" spans="1:3">
      <c r="A183" s="16" t="s">
        <v>180</v>
      </c>
      <c r="B183" s="17">
        <v>2</v>
      </c>
      <c r="C183" s="18">
        <v>179.98</v>
      </c>
    </row>
    <row r="184" spans="1:3">
      <c r="A184" s="16" t="s">
        <v>126</v>
      </c>
      <c r="B184" s="17">
        <v>2</v>
      </c>
      <c r="C184" s="18">
        <v>179.98</v>
      </c>
    </row>
    <row r="185" spans="1:3">
      <c r="A185" s="16" t="s">
        <v>122</v>
      </c>
      <c r="B185" s="17">
        <v>2</v>
      </c>
      <c r="C185" s="18">
        <v>179.98</v>
      </c>
    </row>
    <row r="186" spans="1:3">
      <c r="A186" s="16" t="s">
        <v>412</v>
      </c>
      <c r="B186" s="17">
        <v>4</v>
      </c>
      <c r="C186" s="18">
        <v>179.96</v>
      </c>
    </row>
    <row r="187" spans="1:3">
      <c r="A187" s="16" t="s">
        <v>686</v>
      </c>
      <c r="B187" s="17">
        <v>2</v>
      </c>
      <c r="C187" s="18">
        <v>177.24</v>
      </c>
    </row>
    <row r="188" spans="1:3">
      <c r="A188" s="16" t="s">
        <v>556</v>
      </c>
      <c r="B188" s="17">
        <v>1</v>
      </c>
      <c r="C188" s="18">
        <v>175.99</v>
      </c>
    </row>
    <row r="189" spans="1:3">
      <c r="A189" s="16" t="s">
        <v>725</v>
      </c>
      <c r="B189" s="17">
        <v>1</v>
      </c>
      <c r="C189" s="18">
        <v>175</v>
      </c>
    </row>
    <row r="190" spans="1:3">
      <c r="A190" s="16" t="s">
        <v>275</v>
      </c>
      <c r="B190" s="17">
        <v>1</v>
      </c>
      <c r="C190" s="18">
        <v>174.99</v>
      </c>
    </row>
    <row r="191" spans="1:3">
      <c r="A191" s="16" t="s">
        <v>729</v>
      </c>
      <c r="B191" s="17">
        <v>1</v>
      </c>
      <c r="C191" s="18">
        <v>174.99</v>
      </c>
    </row>
    <row r="192" spans="1:3">
      <c r="A192" s="16" t="s">
        <v>727</v>
      </c>
      <c r="B192" s="17">
        <v>1</v>
      </c>
      <c r="C192" s="18">
        <v>174.99</v>
      </c>
    </row>
    <row r="193" spans="1:3">
      <c r="A193" s="16" t="s">
        <v>607</v>
      </c>
      <c r="B193" s="17">
        <v>1</v>
      </c>
      <c r="C193" s="18">
        <v>170</v>
      </c>
    </row>
    <row r="194" spans="1:3">
      <c r="A194" s="16" t="s">
        <v>572</v>
      </c>
      <c r="B194" s="17">
        <v>1</v>
      </c>
      <c r="C194" s="18">
        <v>170</v>
      </c>
    </row>
    <row r="195" spans="1:3">
      <c r="A195" s="16" t="s">
        <v>387</v>
      </c>
      <c r="B195" s="17">
        <v>1</v>
      </c>
      <c r="C195" s="18">
        <v>168.74</v>
      </c>
    </row>
    <row r="196" spans="1:3">
      <c r="A196" s="16" t="s">
        <v>316</v>
      </c>
      <c r="B196" s="17">
        <v>1</v>
      </c>
      <c r="C196" s="18">
        <v>166</v>
      </c>
    </row>
    <row r="197" spans="1:3">
      <c r="A197" s="16" t="s">
        <v>347</v>
      </c>
      <c r="B197" s="17">
        <v>2</v>
      </c>
      <c r="C197" s="18">
        <v>164.86</v>
      </c>
    </row>
    <row r="198" spans="1:3">
      <c r="A198" s="16" t="s">
        <v>631</v>
      </c>
      <c r="B198" s="17">
        <v>1</v>
      </c>
      <c r="C198" s="18">
        <v>163</v>
      </c>
    </row>
    <row r="199" spans="1:3">
      <c r="A199" s="16" t="s">
        <v>703</v>
      </c>
      <c r="B199" s="17">
        <v>1</v>
      </c>
      <c r="C199" s="18">
        <v>160.99</v>
      </c>
    </row>
    <row r="200" spans="1:3">
      <c r="A200" s="16" t="s">
        <v>730</v>
      </c>
      <c r="B200" s="17">
        <v>1</v>
      </c>
      <c r="C200" s="18">
        <v>160.99</v>
      </c>
    </row>
    <row r="201" spans="1:3">
      <c r="A201" s="16" t="s">
        <v>616</v>
      </c>
      <c r="B201" s="17">
        <v>1</v>
      </c>
      <c r="C201" s="18">
        <v>160</v>
      </c>
    </row>
    <row r="202" spans="1:3">
      <c r="A202" s="16" t="s">
        <v>718</v>
      </c>
      <c r="B202" s="17">
        <v>1</v>
      </c>
      <c r="C202" s="18">
        <v>160</v>
      </c>
    </row>
    <row r="203" spans="1:3">
      <c r="A203" s="16" t="s">
        <v>276</v>
      </c>
      <c r="B203" s="17">
        <v>1</v>
      </c>
      <c r="C203" s="18">
        <v>160</v>
      </c>
    </row>
    <row r="204" spans="1:3">
      <c r="A204" s="16" t="s">
        <v>443</v>
      </c>
      <c r="B204" s="17">
        <v>1</v>
      </c>
      <c r="C204" s="18">
        <v>159.99</v>
      </c>
    </row>
    <row r="205" spans="1:3">
      <c r="A205" s="16" t="s">
        <v>411</v>
      </c>
      <c r="B205" s="17">
        <v>2</v>
      </c>
      <c r="C205" s="18">
        <v>159.97999999999999</v>
      </c>
    </row>
    <row r="206" spans="1:3">
      <c r="A206" s="16" t="s">
        <v>576</v>
      </c>
      <c r="B206" s="17">
        <v>2</v>
      </c>
      <c r="C206" s="18">
        <v>159.97999999999999</v>
      </c>
    </row>
    <row r="207" spans="1:3">
      <c r="A207" s="16" t="s">
        <v>373</v>
      </c>
      <c r="B207" s="17">
        <v>2</v>
      </c>
      <c r="C207" s="18">
        <v>159.97999999999999</v>
      </c>
    </row>
    <row r="208" spans="1:3">
      <c r="A208" s="16" t="s">
        <v>591</v>
      </c>
      <c r="B208" s="17">
        <v>2</v>
      </c>
      <c r="C208" s="18">
        <v>159.97999999999999</v>
      </c>
    </row>
    <row r="209" spans="1:3">
      <c r="A209" s="16" t="s">
        <v>194</v>
      </c>
      <c r="B209" s="17">
        <v>2</v>
      </c>
      <c r="C209" s="18">
        <v>159.97999999999999</v>
      </c>
    </row>
    <row r="210" spans="1:3">
      <c r="A210" s="16" t="s">
        <v>640</v>
      </c>
      <c r="B210" s="17">
        <v>2</v>
      </c>
      <c r="C210" s="18">
        <v>159.97999999999999</v>
      </c>
    </row>
    <row r="211" spans="1:3">
      <c r="A211" s="16" t="s">
        <v>174</v>
      </c>
      <c r="B211" s="17">
        <v>2</v>
      </c>
      <c r="C211" s="18">
        <v>159.97999999999999</v>
      </c>
    </row>
    <row r="212" spans="1:3">
      <c r="A212" s="16" t="s">
        <v>221</v>
      </c>
      <c r="B212" s="17">
        <v>2</v>
      </c>
      <c r="C212" s="18">
        <v>159.97999999999999</v>
      </c>
    </row>
    <row r="213" spans="1:3">
      <c r="A213" s="16" t="s">
        <v>204</v>
      </c>
      <c r="B213" s="17">
        <v>4</v>
      </c>
      <c r="C213" s="18">
        <v>159.96</v>
      </c>
    </row>
    <row r="214" spans="1:3">
      <c r="A214" s="16" t="s">
        <v>70</v>
      </c>
      <c r="B214" s="17">
        <v>4</v>
      </c>
      <c r="C214" s="18">
        <v>159.96</v>
      </c>
    </row>
    <row r="215" spans="1:3">
      <c r="A215" s="16" t="s">
        <v>396</v>
      </c>
      <c r="B215" s="17">
        <v>2</v>
      </c>
      <c r="C215" s="18">
        <v>156.32999999999998</v>
      </c>
    </row>
    <row r="216" spans="1:3">
      <c r="A216" s="16" t="s">
        <v>356</v>
      </c>
      <c r="B216" s="17">
        <v>2</v>
      </c>
      <c r="C216" s="18">
        <v>156.32999999999998</v>
      </c>
    </row>
    <row r="217" spans="1:3">
      <c r="A217" s="16" t="s">
        <v>54</v>
      </c>
      <c r="B217" s="17">
        <v>1</v>
      </c>
      <c r="C217" s="18">
        <v>156.24</v>
      </c>
    </row>
    <row r="218" spans="1:3">
      <c r="A218" s="16" t="s">
        <v>383</v>
      </c>
      <c r="B218" s="17">
        <v>3</v>
      </c>
      <c r="C218" s="18">
        <v>155.88</v>
      </c>
    </row>
    <row r="219" spans="1:3">
      <c r="A219" s="16" t="s">
        <v>370</v>
      </c>
      <c r="B219" s="17">
        <v>2</v>
      </c>
      <c r="C219" s="18">
        <v>154.47999999999999</v>
      </c>
    </row>
    <row r="220" spans="1:3">
      <c r="A220" s="16" t="s">
        <v>361</v>
      </c>
      <c r="B220" s="17">
        <v>2</v>
      </c>
      <c r="C220" s="18">
        <v>154.47999999999999</v>
      </c>
    </row>
    <row r="221" spans="1:3">
      <c r="A221" s="16" t="s">
        <v>610</v>
      </c>
      <c r="B221" s="17">
        <v>1</v>
      </c>
      <c r="C221" s="18">
        <v>150</v>
      </c>
    </row>
    <row r="222" spans="1:3">
      <c r="A222" s="16" t="s">
        <v>78</v>
      </c>
      <c r="B222" s="17">
        <v>1</v>
      </c>
      <c r="C222" s="18">
        <v>150</v>
      </c>
    </row>
    <row r="223" spans="1:3">
      <c r="A223" s="16" t="s">
        <v>748</v>
      </c>
      <c r="B223" s="17">
        <v>1</v>
      </c>
      <c r="C223" s="18">
        <v>149.99</v>
      </c>
    </row>
    <row r="224" spans="1:3">
      <c r="A224" s="16" t="s">
        <v>192</v>
      </c>
      <c r="B224" s="17">
        <v>1</v>
      </c>
      <c r="C224" s="18">
        <v>149.99</v>
      </c>
    </row>
    <row r="225" spans="1:3">
      <c r="A225" s="16" t="s">
        <v>341</v>
      </c>
      <c r="B225" s="17">
        <v>1</v>
      </c>
      <c r="C225" s="18">
        <v>149.99</v>
      </c>
    </row>
    <row r="226" spans="1:3">
      <c r="A226" s="16" t="s">
        <v>578</v>
      </c>
      <c r="B226" s="17">
        <v>1</v>
      </c>
      <c r="C226" s="18">
        <v>149.99</v>
      </c>
    </row>
    <row r="227" spans="1:3">
      <c r="A227" s="16" t="s">
        <v>753</v>
      </c>
      <c r="B227" s="17">
        <v>1</v>
      </c>
      <c r="C227" s="18">
        <v>149.99</v>
      </c>
    </row>
    <row r="228" spans="1:3">
      <c r="A228" s="16" t="s">
        <v>675</v>
      </c>
      <c r="B228" s="17">
        <v>1</v>
      </c>
      <c r="C228" s="18">
        <v>149.99</v>
      </c>
    </row>
    <row r="229" spans="1:3">
      <c r="A229" s="16" t="s">
        <v>406</v>
      </c>
      <c r="B229" s="17">
        <v>1</v>
      </c>
      <c r="C229" s="18">
        <v>149.99</v>
      </c>
    </row>
    <row r="230" spans="1:3">
      <c r="A230" s="16" t="s">
        <v>332</v>
      </c>
      <c r="B230" s="17">
        <v>3</v>
      </c>
      <c r="C230" s="18">
        <v>149.97</v>
      </c>
    </row>
    <row r="231" spans="1:3">
      <c r="A231" s="16" t="s">
        <v>768</v>
      </c>
      <c r="B231" s="17">
        <v>1</v>
      </c>
      <c r="C231" s="18">
        <v>149.94999999999999</v>
      </c>
    </row>
    <row r="232" spans="1:3">
      <c r="A232" s="16" t="s">
        <v>330</v>
      </c>
      <c r="B232" s="17">
        <v>1</v>
      </c>
      <c r="C232" s="18">
        <v>149.94999999999999</v>
      </c>
    </row>
    <row r="233" spans="1:3">
      <c r="A233" s="16" t="s">
        <v>137</v>
      </c>
      <c r="B233" s="17">
        <v>2</v>
      </c>
      <c r="C233" s="18">
        <v>149.86000000000001</v>
      </c>
    </row>
    <row r="234" spans="1:3">
      <c r="A234" s="16" t="s">
        <v>200</v>
      </c>
      <c r="B234" s="17">
        <v>2</v>
      </c>
      <c r="C234" s="18">
        <v>149.5</v>
      </c>
    </row>
    <row r="235" spans="1:3">
      <c r="A235" s="16" t="s">
        <v>198</v>
      </c>
      <c r="B235" s="17">
        <v>2</v>
      </c>
      <c r="C235" s="18">
        <v>149.5</v>
      </c>
    </row>
    <row r="236" spans="1:3">
      <c r="A236" s="16" t="s">
        <v>310</v>
      </c>
      <c r="B236" s="17">
        <v>1</v>
      </c>
      <c r="C236" s="18">
        <v>142.91</v>
      </c>
    </row>
    <row r="237" spans="1:3">
      <c r="A237" s="16" t="s">
        <v>314</v>
      </c>
      <c r="B237" s="17">
        <v>1</v>
      </c>
      <c r="C237" s="18">
        <v>142.91</v>
      </c>
    </row>
    <row r="238" spans="1:3">
      <c r="A238" s="16" t="s">
        <v>614</v>
      </c>
      <c r="B238" s="17">
        <v>4</v>
      </c>
      <c r="C238" s="18">
        <v>140</v>
      </c>
    </row>
    <row r="239" spans="1:3">
      <c r="A239" s="16" t="s">
        <v>271</v>
      </c>
      <c r="B239" s="17">
        <v>1</v>
      </c>
      <c r="C239" s="18">
        <v>140</v>
      </c>
    </row>
    <row r="240" spans="1:3">
      <c r="A240" s="16" t="s">
        <v>317</v>
      </c>
      <c r="B240" s="17">
        <v>1</v>
      </c>
      <c r="C240" s="18">
        <v>139.99</v>
      </c>
    </row>
    <row r="241" spans="1:3">
      <c r="A241" s="16" t="s">
        <v>201</v>
      </c>
      <c r="B241" s="17">
        <v>2</v>
      </c>
      <c r="C241" s="18">
        <v>139.97999999999999</v>
      </c>
    </row>
    <row r="242" spans="1:3">
      <c r="A242" s="16" t="s">
        <v>336</v>
      </c>
      <c r="B242" s="17">
        <v>1</v>
      </c>
      <c r="C242" s="18">
        <v>139.94999999999999</v>
      </c>
    </row>
    <row r="243" spans="1:3">
      <c r="A243" s="16" t="s">
        <v>644</v>
      </c>
      <c r="B243" s="17">
        <v>2</v>
      </c>
      <c r="C243" s="18">
        <v>139.9</v>
      </c>
    </row>
    <row r="244" spans="1:3">
      <c r="A244" s="16" t="s">
        <v>83</v>
      </c>
      <c r="B244" s="17">
        <v>2</v>
      </c>
      <c r="C244" s="18">
        <v>137.97999999999999</v>
      </c>
    </row>
    <row r="245" spans="1:3">
      <c r="A245" s="16" t="s">
        <v>378</v>
      </c>
      <c r="B245" s="17">
        <v>2</v>
      </c>
      <c r="C245" s="18">
        <v>137.38</v>
      </c>
    </row>
    <row r="246" spans="1:3">
      <c r="A246" s="16" t="s">
        <v>485</v>
      </c>
      <c r="B246" s="17">
        <v>1</v>
      </c>
      <c r="C246" s="18">
        <v>136.25</v>
      </c>
    </row>
    <row r="247" spans="1:3">
      <c r="A247" s="16" t="s">
        <v>281</v>
      </c>
      <c r="B247" s="17">
        <v>1</v>
      </c>
      <c r="C247" s="18">
        <v>136</v>
      </c>
    </row>
    <row r="248" spans="1:3">
      <c r="A248" s="16" t="s">
        <v>55</v>
      </c>
      <c r="B248" s="17">
        <v>1</v>
      </c>
      <c r="C248" s="18">
        <v>136</v>
      </c>
    </row>
    <row r="249" spans="1:3">
      <c r="A249" s="16" t="s">
        <v>284</v>
      </c>
      <c r="B249" s="17">
        <v>1</v>
      </c>
      <c r="C249" s="18">
        <v>134.99</v>
      </c>
    </row>
    <row r="250" spans="1:3">
      <c r="A250" s="16" t="s">
        <v>700</v>
      </c>
      <c r="B250" s="17">
        <v>1</v>
      </c>
      <c r="C250" s="18">
        <v>134</v>
      </c>
    </row>
    <row r="251" spans="1:3">
      <c r="A251" s="16" t="s">
        <v>141</v>
      </c>
      <c r="B251" s="17">
        <v>1</v>
      </c>
      <c r="C251" s="18">
        <v>133</v>
      </c>
    </row>
    <row r="252" spans="1:3">
      <c r="A252" s="16" t="s">
        <v>590</v>
      </c>
      <c r="B252" s="17">
        <v>1</v>
      </c>
      <c r="C252" s="18">
        <v>130</v>
      </c>
    </row>
    <row r="253" spans="1:3">
      <c r="A253" s="16" t="s">
        <v>661</v>
      </c>
      <c r="B253" s="17">
        <v>1</v>
      </c>
      <c r="C253" s="18">
        <v>130</v>
      </c>
    </row>
    <row r="254" spans="1:3">
      <c r="A254" s="16" t="s">
        <v>232</v>
      </c>
      <c r="B254" s="17">
        <v>1</v>
      </c>
      <c r="C254" s="18">
        <v>129.99</v>
      </c>
    </row>
    <row r="255" spans="1:3">
      <c r="A255" s="16" t="s">
        <v>517</v>
      </c>
      <c r="B255" s="17">
        <v>1</v>
      </c>
      <c r="C255" s="18">
        <v>129.99</v>
      </c>
    </row>
    <row r="256" spans="1:3">
      <c r="A256" s="16" t="s">
        <v>651</v>
      </c>
      <c r="B256" s="17">
        <v>1</v>
      </c>
      <c r="C256" s="18">
        <v>129.99</v>
      </c>
    </row>
    <row r="257" spans="1:3">
      <c r="A257" s="16" t="s">
        <v>669</v>
      </c>
      <c r="B257" s="17">
        <v>1</v>
      </c>
      <c r="C257" s="18">
        <v>129.99</v>
      </c>
    </row>
    <row r="258" spans="1:3">
      <c r="A258" s="16" t="s">
        <v>691</v>
      </c>
      <c r="B258" s="17">
        <v>1</v>
      </c>
      <c r="C258" s="18">
        <v>129.99</v>
      </c>
    </row>
    <row r="259" spans="1:3">
      <c r="A259" s="16" t="s">
        <v>772</v>
      </c>
      <c r="B259" s="17">
        <v>1</v>
      </c>
      <c r="C259" s="18">
        <v>129.99</v>
      </c>
    </row>
    <row r="260" spans="1:3">
      <c r="A260" s="16" t="s">
        <v>598</v>
      </c>
      <c r="B260" s="17">
        <v>1</v>
      </c>
      <c r="C260" s="18">
        <v>129.99</v>
      </c>
    </row>
    <row r="261" spans="1:3">
      <c r="A261" s="16" t="s">
        <v>353</v>
      </c>
      <c r="B261" s="17">
        <v>1</v>
      </c>
      <c r="C261" s="18">
        <v>129.99</v>
      </c>
    </row>
    <row r="262" spans="1:3">
      <c r="A262" s="16" t="s">
        <v>540</v>
      </c>
      <c r="B262" s="17">
        <v>1</v>
      </c>
      <c r="C262" s="18">
        <v>129.99</v>
      </c>
    </row>
    <row r="263" spans="1:3">
      <c r="A263" s="16" t="s">
        <v>668</v>
      </c>
      <c r="B263" s="17">
        <v>1</v>
      </c>
      <c r="C263" s="18">
        <v>129.94999999999999</v>
      </c>
    </row>
    <row r="264" spans="1:3">
      <c r="A264" s="16" t="s">
        <v>142</v>
      </c>
      <c r="B264" s="17">
        <v>3</v>
      </c>
      <c r="C264" s="18">
        <v>127.28999999999999</v>
      </c>
    </row>
    <row r="265" spans="1:3">
      <c r="A265" s="16" t="s">
        <v>643</v>
      </c>
      <c r="B265" s="17">
        <v>1</v>
      </c>
      <c r="C265" s="18">
        <v>125</v>
      </c>
    </row>
    <row r="266" spans="1:3">
      <c r="A266" s="16" t="s">
        <v>721</v>
      </c>
      <c r="B266" s="17">
        <v>1</v>
      </c>
      <c r="C266" s="18">
        <v>125</v>
      </c>
    </row>
    <row r="267" spans="1:3">
      <c r="A267" s="16" t="s">
        <v>111</v>
      </c>
      <c r="B267" s="17">
        <v>1</v>
      </c>
      <c r="C267" s="18">
        <v>125</v>
      </c>
    </row>
    <row r="268" spans="1:3">
      <c r="A268" s="16" t="s">
        <v>439</v>
      </c>
      <c r="B268" s="17">
        <v>1</v>
      </c>
      <c r="C268" s="18">
        <v>124.98</v>
      </c>
    </row>
    <row r="269" spans="1:3">
      <c r="A269" s="16" t="s">
        <v>328</v>
      </c>
      <c r="B269" s="17">
        <v>4</v>
      </c>
      <c r="C269" s="18">
        <v>123.96</v>
      </c>
    </row>
    <row r="270" spans="1:3">
      <c r="A270" s="16" t="s">
        <v>68</v>
      </c>
      <c r="B270" s="17">
        <v>1</v>
      </c>
      <c r="C270" s="18">
        <v>120</v>
      </c>
    </row>
    <row r="271" spans="1:3">
      <c r="A271" s="16" t="s">
        <v>283</v>
      </c>
      <c r="B271" s="17">
        <v>1</v>
      </c>
      <c r="C271" s="18">
        <v>120</v>
      </c>
    </row>
    <row r="272" spans="1:3">
      <c r="A272" s="16" t="s">
        <v>715</v>
      </c>
      <c r="B272" s="17">
        <v>1</v>
      </c>
      <c r="C272" s="18">
        <v>120</v>
      </c>
    </row>
    <row r="273" spans="1:3">
      <c r="A273" s="16" t="s">
        <v>113</v>
      </c>
      <c r="B273" s="17">
        <v>1</v>
      </c>
      <c r="C273" s="18">
        <v>120</v>
      </c>
    </row>
    <row r="274" spans="1:3">
      <c r="A274" s="16" t="s">
        <v>745</v>
      </c>
      <c r="B274" s="17">
        <v>1</v>
      </c>
      <c r="C274" s="18">
        <v>119.99</v>
      </c>
    </row>
    <row r="275" spans="1:3">
      <c r="A275" s="16" t="s">
        <v>348</v>
      </c>
      <c r="B275" s="17">
        <v>1</v>
      </c>
      <c r="C275" s="18">
        <v>119.99</v>
      </c>
    </row>
    <row r="276" spans="1:3">
      <c r="A276" s="16" t="s">
        <v>761</v>
      </c>
      <c r="B276" s="17">
        <v>1</v>
      </c>
      <c r="C276" s="18">
        <v>119.99</v>
      </c>
    </row>
    <row r="277" spans="1:3">
      <c r="A277" s="16" t="s">
        <v>647</v>
      </c>
      <c r="B277" s="17">
        <v>1</v>
      </c>
      <c r="C277" s="18">
        <v>119.99</v>
      </c>
    </row>
    <row r="278" spans="1:3">
      <c r="A278" s="16" t="s">
        <v>136</v>
      </c>
      <c r="B278" s="17">
        <v>1</v>
      </c>
      <c r="C278" s="18">
        <v>119.99</v>
      </c>
    </row>
    <row r="279" spans="1:3">
      <c r="A279" s="16" t="s">
        <v>84</v>
      </c>
      <c r="B279" s="17">
        <v>1</v>
      </c>
      <c r="C279" s="18">
        <v>119.99</v>
      </c>
    </row>
    <row r="280" spans="1:3">
      <c r="A280" s="16" t="s">
        <v>159</v>
      </c>
      <c r="B280" s="17">
        <v>1</v>
      </c>
      <c r="C280" s="18">
        <v>119.99</v>
      </c>
    </row>
    <row r="281" spans="1:3">
      <c r="A281" s="16" t="s">
        <v>692</v>
      </c>
      <c r="B281" s="17">
        <v>2</v>
      </c>
      <c r="C281" s="18">
        <v>119.98</v>
      </c>
    </row>
    <row r="282" spans="1:3">
      <c r="A282" s="16" t="s">
        <v>134</v>
      </c>
      <c r="B282" s="17">
        <v>2</v>
      </c>
      <c r="C282" s="18">
        <v>119.98</v>
      </c>
    </row>
    <row r="283" spans="1:3">
      <c r="A283" s="16" t="s">
        <v>400</v>
      </c>
      <c r="B283" s="17">
        <v>3</v>
      </c>
      <c r="C283" s="18">
        <v>119.97</v>
      </c>
    </row>
    <row r="284" spans="1:3">
      <c r="A284" s="16" t="s">
        <v>581</v>
      </c>
      <c r="B284" s="17">
        <v>1</v>
      </c>
      <c r="C284" s="18">
        <v>119.95</v>
      </c>
    </row>
    <row r="285" spans="1:3">
      <c r="A285" s="16" t="s">
        <v>552</v>
      </c>
      <c r="B285" s="17">
        <v>1</v>
      </c>
      <c r="C285" s="18">
        <v>119.95</v>
      </c>
    </row>
    <row r="286" spans="1:3">
      <c r="A286" s="16" t="s">
        <v>250</v>
      </c>
      <c r="B286" s="17">
        <v>1</v>
      </c>
      <c r="C286" s="18">
        <v>119.95</v>
      </c>
    </row>
    <row r="287" spans="1:3">
      <c r="A287" s="16" t="s">
        <v>529</v>
      </c>
      <c r="B287" s="17">
        <v>2</v>
      </c>
      <c r="C287" s="18">
        <v>119.94</v>
      </c>
    </row>
    <row r="288" spans="1:3">
      <c r="A288" s="16" t="s">
        <v>434</v>
      </c>
      <c r="B288" s="17">
        <v>1</v>
      </c>
      <c r="C288" s="18">
        <v>119</v>
      </c>
    </row>
    <row r="289" spans="1:3">
      <c r="A289" s="16" t="s">
        <v>420</v>
      </c>
      <c r="B289" s="17">
        <v>1</v>
      </c>
      <c r="C289" s="18">
        <v>119</v>
      </c>
    </row>
    <row r="290" spans="1:3">
      <c r="A290" s="16" t="s">
        <v>177</v>
      </c>
      <c r="B290" s="17">
        <v>2</v>
      </c>
      <c r="C290" s="18">
        <v>116</v>
      </c>
    </row>
    <row r="291" spans="1:3">
      <c r="A291" s="16" t="s">
        <v>446</v>
      </c>
      <c r="B291" s="17">
        <v>1</v>
      </c>
      <c r="C291" s="18">
        <v>112.41</v>
      </c>
    </row>
    <row r="292" spans="1:3">
      <c r="A292" s="16" t="s">
        <v>391</v>
      </c>
      <c r="B292" s="17">
        <v>1</v>
      </c>
      <c r="C292" s="18">
        <v>110</v>
      </c>
    </row>
    <row r="293" spans="1:3">
      <c r="A293" s="16" t="s">
        <v>606</v>
      </c>
      <c r="B293" s="17">
        <v>1</v>
      </c>
      <c r="C293" s="18">
        <v>110</v>
      </c>
    </row>
    <row r="294" spans="1:3">
      <c r="A294" s="16" t="s">
        <v>702</v>
      </c>
      <c r="B294" s="17">
        <v>1</v>
      </c>
      <c r="C294" s="18">
        <v>109.99</v>
      </c>
    </row>
    <row r="295" spans="1:3">
      <c r="A295" s="16" t="s">
        <v>254</v>
      </c>
      <c r="B295" s="17">
        <v>1</v>
      </c>
      <c r="C295" s="18">
        <v>109.99</v>
      </c>
    </row>
    <row r="296" spans="1:3">
      <c r="A296" s="16" t="s">
        <v>754</v>
      </c>
      <c r="B296" s="17">
        <v>1</v>
      </c>
      <c r="C296" s="18">
        <v>109.99</v>
      </c>
    </row>
    <row r="297" spans="1:3">
      <c r="A297" s="16" t="s">
        <v>403</v>
      </c>
      <c r="B297" s="17">
        <v>1</v>
      </c>
      <c r="C297" s="18">
        <v>109.99</v>
      </c>
    </row>
    <row r="298" spans="1:3">
      <c r="A298" s="16" t="s">
        <v>695</v>
      </c>
      <c r="B298" s="17">
        <v>1</v>
      </c>
      <c r="C298" s="18">
        <v>109.5</v>
      </c>
    </row>
    <row r="299" spans="1:3">
      <c r="A299" s="16" t="s">
        <v>599</v>
      </c>
      <c r="B299" s="17">
        <v>1</v>
      </c>
      <c r="C299" s="18">
        <v>108.99</v>
      </c>
    </row>
    <row r="300" spans="1:3">
      <c r="A300" s="16" t="s">
        <v>255</v>
      </c>
      <c r="B300" s="17">
        <v>1</v>
      </c>
      <c r="C300" s="18">
        <v>108.5</v>
      </c>
    </row>
    <row r="301" spans="1:3">
      <c r="A301" s="16" t="s">
        <v>234</v>
      </c>
      <c r="B301" s="17">
        <v>2</v>
      </c>
      <c r="C301" s="18">
        <v>107.98</v>
      </c>
    </row>
    <row r="302" spans="1:3">
      <c r="A302" s="16" t="s">
        <v>694</v>
      </c>
      <c r="B302" s="17">
        <v>1</v>
      </c>
      <c r="C302" s="18">
        <v>105.97</v>
      </c>
    </row>
    <row r="303" spans="1:3">
      <c r="A303" s="16" t="s">
        <v>89</v>
      </c>
      <c r="B303" s="17">
        <v>1</v>
      </c>
      <c r="C303" s="18">
        <v>104.6</v>
      </c>
    </row>
    <row r="304" spans="1:3">
      <c r="A304" s="16" t="s">
        <v>172</v>
      </c>
      <c r="B304" s="17">
        <v>1</v>
      </c>
      <c r="C304" s="18">
        <v>102.99</v>
      </c>
    </row>
    <row r="305" spans="1:3">
      <c r="A305" s="16" t="s">
        <v>69</v>
      </c>
      <c r="B305" s="17">
        <v>1</v>
      </c>
      <c r="C305" s="18">
        <v>100</v>
      </c>
    </row>
    <row r="306" spans="1:3">
      <c r="A306" s="16" t="s">
        <v>119</v>
      </c>
      <c r="B306" s="17">
        <v>1</v>
      </c>
      <c r="C306" s="18">
        <v>99.99</v>
      </c>
    </row>
    <row r="307" spans="1:3">
      <c r="A307" s="16" t="s">
        <v>603</v>
      </c>
      <c r="B307" s="17">
        <v>1</v>
      </c>
      <c r="C307" s="18">
        <v>99.99</v>
      </c>
    </row>
    <row r="308" spans="1:3">
      <c r="A308" s="16" t="s">
        <v>305</v>
      </c>
      <c r="B308" s="17">
        <v>1</v>
      </c>
      <c r="C308" s="18">
        <v>99.99</v>
      </c>
    </row>
    <row r="309" spans="1:3">
      <c r="A309" s="16" t="s">
        <v>277</v>
      </c>
      <c r="B309" s="17">
        <v>1</v>
      </c>
      <c r="C309" s="18">
        <v>99.99</v>
      </c>
    </row>
    <row r="310" spans="1:3">
      <c r="A310" s="16" t="s">
        <v>625</v>
      </c>
      <c r="B310" s="17">
        <v>1</v>
      </c>
      <c r="C310" s="18">
        <v>99.99</v>
      </c>
    </row>
    <row r="311" spans="1:3">
      <c r="A311" s="16" t="s">
        <v>118</v>
      </c>
      <c r="B311" s="17">
        <v>1</v>
      </c>
      <c r="C311" s="18">
        <v>99.99</v>
      </c>
    </row>
    <row r="312" spans="1:3">
      <c r="A312" s="16" t="s">
        <v>270</v>
      </c>
      <c r="B312" s="17">
        <v>1</v>
      </c>
      <c r="C312" s="18">
        <v>99.99</v>
      </c>
    </row>
    <row r="313" spans="1:3">
      <c r="A313" s="16" t="s">
        <v>58</v>
      </c>
      <c r="B313" s="17">
        <v>1</v>
      </c>
      <c r="C313" s="18">
        <v>99.99</v>
      </c>
    </row>
    <row r="314" spans="1:3">
      <c r="A314" s="16" t="s">
        <v>594</v>
      </c>
      <c r="B314" s="17">
        <v>1</v>
      </c>
      <c r="C314" s="18">
        <v>99.99</v>
      </c>
    </row>
    <row r="315" spans="1:3">
      <c r="A315" s="16" t="s">
        <v>601</v>
      </c>
      <c r="B315" s="17">
        <v>1</v>
      </c>
      <c r="C315" s="18">
        <v>99.99</v>
      </c>
    </row>
    <row r="316" spans="1:3">
      <c r="A316" s="16" t="s">
        <v>430</v>
      </c>
      <c r="B316" s="17">
        <v>1</v>
      </c>
      <c r="C316" s="18">
        <v>99.99</v>
      </c>
    </row>
    <row r="317" spans="1:3">
      <c r="A317" s="16" t="s">
        <v>302</v>
      </c>
      <c r="B317" s="17">
        <v>1</v>
      </c>
      <c r="C317" s="18">
        <v>99.99</v>
      </c>
    </row>
    <row r="318" spans="1:3">
      <c r="A318" s="16" t="s">
        <v>746</v>
      </c>
      <c r="B318" s="17">
        <v>1</v>
      </c>
      <c r="C318" s="18">
        <v>99.99</v>
      </c>
    </row>
    <row r="319" spans="1:3">
      <c r="A319" s="16" t="s">
        <v>51</v>
      </c>
      <c r="B319" s="17">
        <v>1</v>
      </c>
      <c r="C319" s="18">
        <v>99.99</v>
      </c>
    </row>
    <row r="320" spans="1:3">
      <c r="A320" s="16" t="s">
        <v>239</v>
      </c>
      <c r="B320" s="17">
        <v>1</v>
      </c>
      <c r="C320" s="18">
        <v>99.99</v>
      </c>
    </row>
    <row r="321" spans="1:3">
      <c r="A321" s="16" t="s">
        <v>719</v>
      </c>
      <c r="B321" s="17">
        <v>1</v>
      </c>
      <c r="C321" s="18">
        <v>99.99</v>
      </c>
    </row>
    <row r="322" spans="1:3">
      <c r="A322" s="16" t="s">
        <v>733</v>
      </c>
      <c r="B322" s="17">
        <v>1</v>
      </c>
      <c r="C322" s="18">
        <v>99.99</v>
      </c>
    </row>
    <row r="323" spans="1:3">
      <c r="A323" s="16" t="s">
        <v>320</v>
      </c>
      <c r="B323" s="17">
        <v>1</v>
      </c>
      <c r="C323" s="18">
        <v>99.99</v>
      </c>
    </row>
    <row r="324" spans="1:3">
      <c r="A324" s="16" t="s">
        <v>421</v>
      </c>
      <c r="B324" s="17">
        <v>1</v>
      </c>
      <c r="C324" s="18">
        <v>99.99</v>
      </c>
    </row>
    <row r="325" spans="1:3">
      <c r="A325" s="16" t="s">
        <v>132</v>
      </c>
      <c r="B325" s="17">
        <v>1</v>
      </c>
      <c r="C325" s="18">
        <v>99.99</v>
      </c>
    </row>
    <row r="326" spans="1:3">
      <c r="A326" s="16" t="s">
        <v>153</v>
      </c>
      <c r="B326" s="17">
        <v>2</v>
      </c>
      <c r="C326" s="18">
        <v>99.98</v>
      </c>
    </row>
    <row r="327" spans="1:3">
      <c r="A327" s="16" t="s">
        <v>637</v>
      </c>
      <c r="B327" s="17">
        <v>2</v>
      </c>
      <c r="C327" s="18">
        <v>99.98</v>
      </c>
    </row>
    <row r="328" spans="1:3">
      <c r="A328" s="16" t="s">
        <v>112</v>
      </c>
      <c r="B328" s="17">
        <v>1</v>
      </c>
      <c r="C328" s="18">
        <v>99.98</v>
      </c>
    </row>
    <row r="329" spans="1:3">
      <c r="A329" s="16" t="s">
        <v>584</v>
      </c>
      <c r="B329" s="17">
        <v>2</v>
      </c>
      <c r="C329" s="18">
        <v>99.98</v>
      </c>
    </row>
    <row r="330" spans="1:3">
      <c r="A330" s="16" t="s">
        <v>240</v>
      </c>
      <c r="B330" s="17">
        <v>1</v>
      </c>
      <c r="C330" s="18">
        <v>99.95</v>
      </c>
    </row>
    <row r="331" spans="1:3">
      <c r="A331" s="16" t="s">
        <v>144</v>
      </c>
      <c r="B331" s="17">
        <v>1</v>
      </c>
      <c r="C331" s="18">
        <v>99.95</v>
      </c>
    </row>
    <row r="332" spans="1:3">
      <c r="A332" s="16" t="s">
        <v>193</v>
      </c>
      <c r="B332" s="17">
        <v>1</v>
      </c>
      <c r="C332" s="18">
        <v>99.95</v>
      </c>
    </row>
    <row r="333" spans="1:3">
      <c r="A333" s="16" t="s">
        <v>236</v>
      </c>
      <c r="B333" s="17">
        <v>2</v>
      </c>
      <c r="C333" s="18">
        <v>99.9</v>
      </c>
    </row>
    <row r="334" spans="1:3">
      <c r="A334" s="16" t="s">
        <v>407</v>
      </c>
      <c r="B334" s="17">
        <v>2</v>
      </c>
      <c r="C334" s="18">
        <v>99.9</v>
      </c>
    </row>
    <row r="335" spans="1:3">
      <c r="A335" s="16" t="s">
        <v>471</v>
      </c>
      <c r="B335" s="17">
        <v>5</v>
      </c>
      <c r="C335" s="18">
        <v>99.75</v>
      </c>
    </row>
    <row r="336" spans="1:3">
      <c r="A336" s="16" t="s">
        <v>613</v>
      </c>
      <c r="B336" s="17">
        <v>1</v>
      </c>
      <c r="C336" s="18">
        <v>99</v>
      </c>
    </row>
    <row r="337" spans="1:3">
      <c r="A337" s="16" t="s">
        <v>442</v>
      </c>
      <c r="B337" s="17">
        <v>1</v>
      </c>
      <c r="C337" s="18">
        <v>98.75</v>
      </c>
    </row>
    <row r="338" spans="1:3">
      <c r="A338" s="16" t="s">
        <v>472</v>
      </c>
      <c r="B338" s="17">
        <v>2</v>
      </c>
      <c r="C338" s="18">
        <v>97.98</v>
      </c>
    </row>
    <row r="339" spans="1:3">
      <c r="A339" s="16" t="s">
        <v>635</v>
      </c>
      <c r="B339" s="17">
        <v>1</v>
      </c>
      <c r="C339" s="18">
        <v>95.99</v>
      </c>
    </row>
    <row r="340" spans="1:3">
      <c r="A340" s="16" t="s">
        <v>742</v>
      </c>
      <c r="B340" s="17">
        <v>1</v>
      </c>
      <c r="C340" s="18">
        <v>94.99</v>
      </c>
    </row>
    <row r="341" spans="1:3">
      <c r="A341" s="16" t="s">
        <v>604</v>
      </c>
      <c r="B341" s="17">
        <v>1</v>
      </c>
      <c r="C341" s="18">
        <v>94.99</v>
      </c>
    </row>
    <row r="342" spans="1:3">
      <c r="A342" s="16" t="s">
        <v>331</v>
      </c>
      <c r="B342" s="17">
        <v>1</v>
      </c>
      <c r="C342" s="18">
        <v>94.99</v>
      </c>
    </row>
    <row r="343" spans="1:3">
      <c r="A343" s="16" t="s">
        <v>76</v>
      </c>
      <c r="B343" s="17">
        <v>1</v>
      </c>
      <c r="C343" s="18">
        <v>93.75</v>
      </c>
    </row>
    <row r="344" spans="1:3">
      <c r="A344" s="16" t="s">
        <v>309</v>
      </c>
      <c r="B344" s="17">
        <v>1</v>
      </c>
      <c r="C344" s="18">
        <v>90</v>
      </c>
    </row>
    <row r="345" spans="1:3">
      <c r="A345" s="16" t="s">
        <v>597</v>
      </c>
      <c r="B345" s="17">
        <v>2</v>
      </c>
      <c r="C345" s="18">
        <v>90</v>
      </c>
    </row>
    <row r="346" spans="1:3">
      <c r="A346" s="16" t="s">
        <v>617</v>
      </c>
      <c r="B346" s="17">
        <v>1</v>
      </c>
      <c r="C346" s="18">
        <v>90</v>
      </c>
    </row>
    <row r="347" spans="1:3">
      <c r="A347" s="16" t="s">
        <v>181</v>
      </c>
      <c r="B347" s="17">
        <v>1</v>
      </c>
      <c r="C347" s="18">
        <v>89.99</v>
      </c>
    </row>
    <row r="348" spans="1:3">
      <c r="A348" s="16" t="s">
        <v>150</v>
      </c>
      <c r="B348" s="17">
        <v>1</v>
      </c>
      <c r="C348" s="18">
        <v>89.99</v>
      </c>
    </row>
    <row r="349" spans="1:3">
      <c r="A349" s="16" t="s">
        <v>712</v>
      </c>
      <c r="B349" s="17">
        <v>1</v>
      </c>
      <c r="C349" s="18">
        <v>89.99</v>
      </c>
    </row>
    <row r="350" spans="1:3">
      <c r="A350" s="16" t="s">
        <v>676</v>
      </c>
      <c r="B350" s="17">
        <v>1</v>
      </c>
      <c r="C350" s="18">
        <v>89.99</v>
      </c>
    </row>
    <row r="351" spans="1:3">
      <c r="A351" s="16" t="s">
        <v>97</v>
      </c>
      <c r="B351" s="17">
        <v>1</v>
      </c>
      <c r="C351" s="18">
        <v>89.99</v>
      </c>
    </row>
    <row r="352" spans="1:3">
      <c r="A352" s="16" t="s">
        <v>375</v>
      </c>
      <c r="B352" s="17">
        <v>1</v>
      </c>
      <c r="C352" s="18">
        <v>89.99</v>
      </c>
    </row>
    <row r="353" spans="1:3">
      <c r="A353" s="16" t="s">
        <v>425</v>
      </c>
      <c r="B353" s="17">
        <v>1</v>
      </c>
      <c r="C353" s="18">
        <v>89.99</v>
      </c>
    </row>
    <row r="354" spans="1:3">
      <c r="A354" s="16" t="s">
        <v>73</v>
      </c>
      <c r="B354" s="17">
        <v>1</v>
      </c>
      <c r="C354" s="18">
        <v>89.99</v>
      </c>
    </row>
    <row r="355" spans="1:3">
      <c r="A355" s="16" t="s">
        <v>739</v>
      </c>
      <c r="B355" s="17">
        <v>1</v>
      </c>
      <c r="C355" s="18">
        <v>89.99</v>
      </c>
    </row>
    <row r="356" spans="1:3">
      <c r="A356" s="16" t="s">
        <v>56</v>
      </c>
      <c r="B356" s="17">
        <v>1</v>
      </c>
      <c r="C356" s="18">
        <v>89.99</v>
      </c>
    </row>
    <row r="357" spans="1:3">
      <c r="A357" s="16" t="s">
        <v>481</v>
      </c>
      <c r="B357" s="17">
        <v>1</v>
      </c>
      <c r="C357" s="18">
        <v>89.99</v>
      </c>
    </row>
    <row r="358" spans="1:3">
      <c r="A358" s="16" t="s">
        <v>683</v>
      </c>
      <c r="B358" s="17">
        <v>1</v>
      </c>
      <c r="C358" s="18">
        <v>89.99</v>
      </c>
    </row>
    <row r="359" spans="1:3">
      <c r="A359" s="16" t="s">
        <v>233</v>
      </c>
      <c r="B359" s="17">
        <v>1</v>
      </c>
      <c r="C359" s="18">
        <v>89.99</v>
      </c>
    </row>
    <row r="360" spans="1:3">
      <c r="A360" s="16" t="s">
        <v>623</v>
      </c>
      <c r="B360" s="17">
        <v>1</v>
      </c>
      <c r="C360" s="18">
        <v>89.99</v>
      </c>
    </row>
    <row r="361" spans="1:3">
      <c r="A361" s="16" t="s">
        <v>720</v>
      </c>
      <c r="B361" s="17">
        <v>1</v>
      </c>
      <c r="C361" s="18">
        <v>89.99</v>
      </c>
    </row>
    <row r="362" spans="1:3">
      <c r="A362" s="16" t="s">
        <v>355</v>
      </c>
      <c r="B362" s="17">
        <v>1</v>
      </c>
      <c r="C362" s="18">
        <v>89.99</v>
      </c>
    </row>
    <row r="363" spans="1:3">
      <c r="A363" s="16" t="s">
        <v>639</v>
      </c>
      <c r="B363" s="17">
        <v>1</v>
      </c>
      <c r="C363" s="18">
        <v>89.99</v>
      </c>
    </row>
    <row r="364" spans="1:3">
      <c r="A364" s="16" t="s">
        <v>117</v>
      </c>
      <c r="B364" s="17">
        <v>1</v>
      </c>
      <c r="C364" s="18">
        <v>89.99</v>
      </c>
    </row>
    <row r="365" spans="1:3">
      <c r="A365" s="16" t="s">
        <v>654</v>
      </c>
      <c r="B365" s="17">
        <v>1</v>
      </c>
      <c r="C365" s="18">
        <v>89.99</v>
      </c>
    </row>
    <row r="366" spans="1:3">
      <c r="A366" s="16" t="s">
        <v>687</v>
      </c>
      <c r="B366" s="17">
        <v>1</v>
      </c>
      <c r="C366" s="18">
        <v>89.95</v>
      </c>
    </row>
    <row r="367" spans="1:3">
      <c r="A367" s="16" t="s">
        <v>372</v>
      </c>
      <c r="B367" s="17">
        <v>1</v>
      </c>
      <c r="C367" s="18">
        <v>89</v>
      </c>
    </row>
    <row r="368" spans="1:3">
      <c r="A368" s="16" t="s">
        <v>605</v>
      </c>
      <c r="B368" s="17">
        <v>1</v>
      </c>
      <c r="C368" s="18">
        <v>88.99</v>
      </c>
    </row>
    <row r="369" spans="1:3">
      <c r="A369" s="16" t="s">
        <v>657</v>
      </c>
      <c r="B369" s="17">
        <v>1</v>
      </c>
      <c r="C369" s="18">
        <v>88.62</v>
      </c>
    </row>
    <row r="370" spans="1:3">
      <c r="A370" s="16" t="s">
        <v>655</v>
      </c>
      <c r="B370" s="17">
        <v>1</v>
      </c>
      <c r="C370" s="18">
        <v>88.62</v>
      </c>
    </row>
    <row r="371" spans="1:3">
      <c r="A371" s="16" t="s">
        <v>666</v>
      </c>
      <c r="B371" s="17">
        <v>1</v>
      </c>
      <c r="C371" s="18">
        <v>88.62</v>
      </c>
    </row>
    <row r="372" spans="1:3">
      <c r="A372" s="16" t="s">
        <v>677</v>
      </c>
      <c r="B372" s="17">
        <v>1</v>
      </c>
      <c r="C372" s="18">
        <v>88.62</v>
      </c>
    </row>
    <row r="373" spans="1:3">
      <c r="A373" s="16" t="s">
        <v>671</v>
      </c>
      <c r="B373" s="17">
        <v>1</v>
      </c>
      <c r="C373" s="18">
        <v>88.62</v>
      </c>
    </row>
    <row r="374" spans="1:3">
      <c r="A374" s="16" t="s">
        <v>685</v>
      </c>
      <c r="B374" s="17">
        <v>1</v>
      </c>
      <c r="C374" s="18">
        <v>88.62</v>
      </c>
    </row>
    <row r="375" spans="1:3">
      <c r="A375" s="16" t="s">
        <v>665</v>
      </c>
      <c r="B375" s="17">
        <v>1</v>
      </c>
      <c r="C375" s="18">
        <v>88.62</v>
      </c>
    </row>
    <row r="376" spans="1:3">
      <c r="A376" s="16" t="s">
        <v>313</v>
      </c>
      <c r="B376" s="17">
        <v>1</v>
      </c>
      <c r="C376" s="18">
        <v>87.99</v>
      </c>
    </row>
    <row r="377" spans="1:3">
      <c r="A377" s="16" t="s">
        <v>491</v>
      </c>
      <c r="B377" s="17">
        <v>1</v>
      </c>
      <c r="C377" s="18">
        <v>87.96</v>
      </c>
    </row>
    <row r="378" spans="1:3">
      <c r="A378" s="16" t="s">
        <v>85</v>
      </c>
      <c r="B378" s="17">
        <v>1</v>
      </c>
      <c r="C378" s="18">
        <v>87.5</v>
      </c>
    </row>
    <row r="379" spans="1:3">
      <c r="A379" s="16" t="s">
        <v>65</v>
      </c>
      <c r="B379" s="17">
        <v>1</v>
      </c>
      <c r="C379" s="18">
        <v>87.49</v>
      </c>
    </row>
    <row r="380" spans="1:3">
      <c r="A380" s="16" t="s">
        <v>611</v>
      </c>
      <c r="B380" s="17">
        <v>1</v>
      </c>
      <c r="C380" s="18">
        <v>87.48</v>
      </c>
    </row>
    <row r="381" spans="1:3">
      <c r="A381" s="16" t="s">
        <v>138</v>
      </c>
      <c r="B381" s="17">
        <v>1</v>
      </c>
      <c r="C381" s="18">
        <v>87.48</v>
      </c>
    </row>
    <row r="382" spans="1:3">
      <c r="A382" s="16" t="s">
        <v>467</v>
      </c>
      <c r="B382" s="17">
        <v>2</v>
      </c>
      <c r="C382" s="18">
        <v>87.46</v>
      </c>
    </row>
    <row r="383" spans="1:3">
      <c r="A383" s="16" t="s">
        <v>151</v>
      </c>
      <c r="B383" s="17">
        <v>1</v>
      </c>
      <c r="C383" s="18">
        <v>86.17</v>
      </c>
    </row>
    <row r="384" spans="1:3">
      <c r="A384" s="16" t="s">
        <v>167</v>
      </c>
      <c r="B384" s="17">
        <v>1</v>
      </c>
      <c r="C384" s="18">
        <v>86.17</v>
      </c>
    </row>
    <row r="385" spans="1:3">
      <c r="A385" s="16" t="s">
        <v>653</v>
      </c>
      <c r="B385" s="17">
        <v>1</v>
      </c>
      <c r="C385" s="18">
        <v>82.99</v>
      </c>
    </row>
    <row r="386" spans="1:3">
      <c r="A386" s="16" t="s">
        <v>711</v>
      </c>
      <c r="B386" s="17">
        <v>1</v>
      </c>
      <c r="C386" s="18">
        <v>82.49</v>
      </c>
    </row>
    <row r="387" spans="1:3">
      <c r="A387" s="16" t="s">
        <v>388</v>
      </c>
      <c r="B387" s="17">
        <v>1</v>
      </c>
      <c r="C387" s="18">
        <v>82</v>
      </c>
    </row>
    <row r="388" spans="1:3">
      <c r="A388" s="16" t="s">
        <v>645</v>
      </c>
      <c r="B388" s="17">
        <v>1</v>
      </c>
      <c r="C388" s="18">
        <v>81.99</v>
      </c>
    </row>
    <row r="389" spans="1:3">
      <c r="A389" s="16" t="s">
        <v>199</v>
      </c>
      <c r="B389" s="17">
        <v>1</v>
      </c>
      <c r="C389" s="18">
        <v>80</v>
      </c>
    </row>
    <row r="390" spans="1:3">
      <c r="A390" s="16" t="s">
        <v>323</v>
      </c>
      <c r="B390" s="17">
        <v>1</v>
      </c>
      <c r="C390" s="18">
        <v>80</v>
      </c>
    </row>
    <row r="391" spans="1:3">
      <c r="A391" s="16" t="s">
        <v>679</v>
      </c>
      <c r="B391" s="17">
        <v>1</v>
      </c>
      <c r="C391" s="18">
        <v>79.989999999999995</v>
      </c>
    </row>
    <row r="392" spans="1:3">
      <c r="A392" s="16" t="s">
        <v>405</v>
      </c>
      <c r="B392" s="17">
        <v>1</v>
      </c>
      <c r="C392" s="18">
        <v>79.989999999999995</v>
      </c>
    </row>
    <row r="393" spans="1:3">
      <c r="A393" s="16" t="s">
        <v>415</v>
      </c>
      <c r="B393" s="17">
        <v>1</v>
      </c>
      <c r="C393" s="18">
        <v>79.989999999999995</v>
      </c>
    </row>
    <row r="394" spans="1:3">
      <c r="A394" s="16" t="s">
        <v>339</v>
      </c>
      <c r="B394" s="17">
        <v>1</v>
      </c>
      <c r="C394" s="18">
        <v>79.989999999999995</v>
      </c>
    </row>
    <row r="395" spans="1:3">
      <c r="A395" s="16" t="s">
        <v>495</v>
      </c>
      <c r="B395" s="17">
        <v>1</v>
      </c>
      <c r="C395" s="18">
        <v>79.989999999999995</v>
      </c>
    </row>
    <row r="396" spans="1:3">
      <c r="A396" s="16" t="s">
        <v>626</v>
      </c>
      <c r="B396" s="17">
        <v>1</v>
      </c>
      <c r="C396" s="18">
        <v>79.989999999999995</v>
      </c>
    </row>
    <row r="397" spans="1:3">
      <c r="A397" s="16" t="s">
        <v>577</v>
      </c>
      <c r="B397" s="17">
        <v>1</v>
      </c>
      <c r="C397" s="18">
        <v>79.989999999999995</v>
      </c>
    </row>
    <row r="398" spans="1:3">
      <c r="A398" s="16" t="s">
        <v>577</v>
      </c>
      <c r="B398" s="17">
        <v>1</v>
      </c>
      <c r="C398" s="18">
        <v>79.989999999999995</v>
      </c>
    </row>
    <row r="399" spans="1:3">
      <c r="A399" s="16" t="s">
        <v>244</v>
      </c>
      <c r="B399" s="17">
        <v>1</v>
      </c>
      <c r="C399" s="18">
        <v>79.989999999999995</v>
      </c>
    </row>
    <row r="400" spans="1:3">
      <c r="A400" s="16" t="s">
        <v>140</v>
      </c>
      <c r="B400" s="17">
        <v>1</v>
      </c>
      <c r="C400" s="18">
        <v>79.989999999999995</v>
      </c>
    </row>
    <row r="401" spans="1:3">
      <c r="A401" s="16" t="s">
        <v>592</v>
      </c>
      <c r="B401" s="17">
        <v>1</v>
      </c>
      <c r="C401" s="18">
        <v>79.989999999999995</v>
      </c>
    </row>
    <row r="402" spans="1:3">
      <c r="A402" s="16" t="s">
        <v>175</v>
      </c>
      <c r="B402" s="17">
        <v>1</v>
      </c>
      <c r="C402" s="18">
        <v>79.989999999999995</v>
      </c>
    </row>
    <row r="403" spans="1:3">
      <c r="A403" s="16" t="s">
        <v>690</v>
      </c>
      <c r="B403" s="17">
        <v>1</v>
      </c>
      <c r="C403" s="18">
        <v>79.989999999999995</v>
      </c>
    </row>
    <row r="404" spans="1:3">
      <c r="A404" s="16" t="s">
        <v>441</v>
      </c>
      <c r="B404" s="17">
        <v>1</v>
      </c>
      <c r="C404" s="18">
        <v>79.989999999999995</v>
      </c>
    </row>
    <row r="405" spans="1:3">
      <c r="A405" s="16" t="s">
        <v>575</v>
      </c>
      <c r="B405" s="17">
        <v>1</v>
      </c>
      <c r="C405" s="18">
        <v>79.989999999999995</v>
      </c>
    </row>
    <row r="406" spans="1:3">
      <c r="A406" s="16" t="s">
        <v>395</v>
      </c>
      <c r="B406" s="17">
        <v>1</v>
      </c>
      <c r="C406" s="18">
        <v>79.989999999999995</v>
      </c>
    </row>
    <row r="407" spans="1:3">
      <c r="A407" s="16" t="s">
        <v>743</v>
      </c>
      <c r="B407" s="17">
        <v>1</v>
      </c>
      <c r="C407" s="18">
        <v>79.989999999999995</v>
      </c>
    </row>
    <row r="408" spans="1:3">
      <c r="A408" s="16" t="s">
        <v>589</v>
      </c>
      <c r="B408" s="17">
        <v>1</v>
      </c>
      <c r="C408" s="18">
        <v>79.989999999999995</v>
      </c>
    </row>
    <row r="409" spans="1:3">
      <c r="A409" s="16" t="s">
        <v>168</v>
      </c>
      <c r="B409" s="17">
        <v>1</v>
      </c>
      <c r="C409" s="18">
        <v>79.989999999999995</v>
      </c>
    </row>
    <row r="410" spans="1:3">
      <c r="A410" s="16" t="s">
        <v>381</v>
      </c>
      <c r="B410" s="17">
        <v>1</v>
      </c>
      <c r="C410" s="18">
        <v>79.989999999999995</v>
      </c>
    </row>
    <row r="411" spans="1:3">
      <c r="A411" s="16" t="s">
        <v>609</v>
      </c>
      <c r="B411" s="17">
        <v>1</v>
      </c>
      <c r="C411" s="18">
        <v>79.989999999999995</v>
      </c>
    </row>
    <row r="412" spans="1:3">
      <c r="A412" s="16" t="s">
        <v>187</v>
      </c>
      <c r="B412" s="17">
        <v>1</v>
      </c>
      <c r="C412" s="18">
        <v>79.989999999999995</v>
      </c>
    </row>
    <row r="413" spans="1:3">
      <c r="A413" s="16" t="s">
        <v>131</v>
      </c>
      <c r="B413" s="17">
        <v>2</v>
      </c>
      <c r="C413" s="18">
        <v>79.98</v>
      </c>
    </row>
    <row r="414" spans="1:3">
      <c r="A414" s="16" t="s">
        <v>520</v>
      </c>
      <c r="B414" s="17">
        <v>2</v>
      </c>
      <c r="C414" s="18">
        <v>79.98</v>
      </c>
    </row>
    <row r="415" spans="1:3">
      <c r="A415" s="16" t="s">
        <v>440</v>
      </c>
      <c r="B415" s="17">
        <v>1</v>
      </c>
      <c r="C415" s="18">
        <v>79.98</v>
      </c>
    </row>
    <row r="416" spans="1:3">
      <c r="A416" s="16" t="s">
        <v>431</v>
      </c>
      <c r="B416" s="17">
        <v>1</v>
      </c>
      <c r="C416" s="18">
        <v>79.95</v>
      </c>
    </row>
    <row r="417" spans="1:3">
      <c r="A417" s="16" t="s">
        <v>583</v>
      </c>
      <c r="B417" s="17">
        <v>1</v>
      </c>
      <c r="C417" s="18">
        <v>79.95</v>
      </c>
    </row>
    <row r="418" spans="1:3">
      <c r="A418" s="16" t="s">
        <v>226</v>
      </c>
      <c r="B418" s="17">
        <v>1</v>
      </c>
      <c r="C418" s="18">
        <v>79.95</v>
      </c>
    </row>
    <row r="419" spans="1:3">
      <c r="A419" s="16" t="s">
        <v>681</v>
      </c>
      <c r="B419" s="17">
        <v>1</v>
      </c>
      <c r="C419" s="18">
        <v>79.95</v>
      </c>
    </row>
    <row r="420" spans="1:3">
      <c r="A420" s="16" t="s">
        <v>682</v>
      </c>
      <c r="B420" s="17">
        <v>1</v>
      </c>
      <c r="C420" s="18">
        <v>79.95</v>
      </c>
    </row>
    <row r="421" spans="1:3">
      <c r="A421" s="16" t="s">
        <v>160</v>
      </c>
      <c r="B421" s="17">
        <v>1</v>
      </c>
      <c r="C421" s="18">
        <v>79.900000000000006</v>
      </c>
    </row>
    <row r="422" spans="1:3">
      <c r="A422" s="16" t="s">
        <v>433</v>
      </c>
      <c r="B422" s="17">
        <v>1</v>
      </c>
      <c r="C422" s="18">
        <v>79.09</v>
      </c>
    </row>
    <row r="423" spans="1:3">
      <c r="A423" s="16" t="s">
        <v>216</v>
      </c>
      <c r="B423" s="17">
        <v>1</v>
      </c>
      <c r="C423" s="18">
        <v>79</v>
      </c>
    </row>
    <row r="424" spans="1:3">
      <c r="A424" s="16" t="s">
        <v>398</v>
      </c>
      <c r="B424" s="17">
        <v>1</v>
      </c>
      <c r="C424" s="18">
        <v>77.239999999999995</v>
      </c>
    </row>
    <row r="425" spans="1:3">
      <c r="A425" s="16" t="s">
        <v>351</v>
      </c>
      <c r="B425" s="17">
        <v>1</v>
      </c>
      <c r="C425" s="18">
        <v>77.239999999999995</v>
      </c>
    </row>
    <row r="426" spans="1:3">
      <c r="A426" s="16" t="s">
        <v>354</v>
      </c>
      <c r="B426" s="17">
        <v>1</v>
      </c>
      <c r="C426" s="18">
        <v>77.239999999999995</v>
      </c>
    </row>
    <row r="427" spans="1:3">
      <c r="A427" s="16" t="s">
        <v>380</v>
      </c>
      <c r="B427" s="17">
        <v>1</v>
      </c>
      <c r="C427" s="18">
        <v>77.239999999999995</v>
      </c>
    </row>
    <row r="428" spans="1:3">
      <c r="A428" s="16" t="s">
        <v>365</v>
      </c>
      <c r="B428" s="17">
        <v>1</v>
      </c>
      <c r="C428" s="18">
        <v>77.239999999999995</v>
      </c>
    </row>
    <row r="429" spans="1:3">
      <c r="A429" s="16" t="s">
        <v>379</v>
      </c>
      <c r="B429" s="17">
        <v>1</v>
      </c>
      <c r="C429" s="18">
        <v>77.239999999999995</v>
      </c>
    </row>
    <row r="430" spans="1:3">
      <c r="A430" s="16" t="s">
        <v>408</v>
      </c>
      <c r="B430" s="17">
        <v>1</v>
      </c>
      <c r="C430" s="18">
        <v>75.55</v>
      </c>
    </row>
    <row r="431" spans="1:3">
      <c r="A431" s="16" t="s">
        <v>215</v>
      </c>
      <c r="B431" s="17">
        <v>1</v>
      </c>
      <c r="C431" s="18">
        <v>75</v>
      </c>
    </row>
    <row r="432" spans="1:3">
      <c r="A432" s="16" t="s">
        <v>295</v>
      </c>
      <c r="B432" s="17">
        <v>1</v>
      </c>
      <c r="C432" s="18">
        <v>74.989999999999995</v>
      </c>
    </row>
    <row r="433" spans="1:3">
      <c r="A433" s="16" t="s">
        <v>209</v>
      </c>
      <c r="B433" s="17">
        <v>1</v>
      </c>
      <c r="C433" s="18">
        <v>74.989999999999995</v>
      </c>
    </row>
    <row r="434" spans="1:3">
      <c r="A434" s="16" t="s">
        <v>318</v>
      </c>
      <c r="B434" s="17">
        <v>2</v>
      </c>
      <c r="C434" s="18">
        <v>74.98</v>
      </c>
    </row>
    <row r="435" spans="1:3">
      <c r="A435" s="16" t="s">
        <v>438</v>
      </c>
      <c r="B435" s="17">
        <v>1</v>
      </c>
      <c r="C435" s="18">
        <v>74.98</v>
      </c>
    </row>
    <row r="436" spans="1:3">
      <c r="A436" s="16" t="s">
        <v>231</v>
      </c>
      <c r="B436" s="17">
        <v>3</v>
      </c>
      <c r="C436" s="18">
        <v>74.97</v>
      </c>
    </row>
    <row r="437" spans="1:3">
      <c r="A437" s="16" t="s">
        <v>422</v>
      </c>
      <c r="B437" s="17">
        <v>1</v>
      </c>
      <c r="C437" s="18">
        <v>74.95</v>
      </c>
    </row>
    <row r="438" spans="1:3">
      <c r="A438" s="16" t="s">
        <v>377</v>
      </c>
      <c r="B438" s="17">
        <v>1</v>
      </c>
      <c r="C438" s="18">
        <v>74.930000000000007</v>
      </c>
    </row>
    <row r="439" spans="1:3">
      <c r="A439" s="16" t="s">
        <v>176</v>
      </c>
      <c r="B439" s="17">
        <v>1</v>
      </c>
      <c r="C439" s="18">
        <v>74.930000000000007</v>
      </c>
    </row>
    <row r="440" spans="1:3">
      <c r="A440" s="16" t="s">
        <v>630</v>
      </c>
      <c r="B440" s="17">
        <v>1</v>
      </c>
      <c r="C440" s="18">
        <v>74.89</v>
      </c>
    </row>
    <row r="441" spans="1:3">
      <c r="A441" s="16" t="s">
        <v>649</v>
      </c>
      <c r="B441" s="17">
        <v>1</v>
      </c>
      <c r="C441" s="18">
        <v>74.89</v>
      </c>
    </row>
    <row r="442" spans="1:3">
      <c r="A442" s="16" t="s">
        <v>648</v>
      </c>
      <c r="B442" s="17">
        <v>1</v>
      </c>
      <c r="C442" s="18">
        <v>74.89</v>
      </c>
    </row>
    <row r="443" spans="1:3">
      <c r="A443" s="16" t="s">
        <v>638</v>
      </c>
      <c r="B443" s="17">
        <v>1</v>
      </c>
      <c r="C443" s="18">
        <v>74.89</v>
      </c>
    </row>
    <row r="444" spans="1:3">
      <c r="A444" s="16" t="s">
        <v>183</v>
      </c>
      <c r="B444" s="17">
        <v>1</v>
      </c>
      <c r="C444" s="18">
        <v>74.75</v>
      </c>
    </row>
    <row r="445" spans="1:3">
      <c r="A445" s="16" t="s">
        <v>238</v>
      </c>
      <c r="B445" s="17">
        <v>1</v>
      </c>
      <c r="C445" s="18">
        <v>74.75</v>
      </c>
    </row>
    <row r="446" spans="1:3">
      <c r="A446" s="16" t="s">
        <v>223</v>
      </c>
      <c r="B446" s="17">
        <v>1</v>
      </c>
      <c r="C446" s="18">
        <v>74.75</v>
      </c>
    </row>
    <row r="447" spans="1:3">
      <c r="A447" s="16" t="s">
        <v>184</v>
      </c>
      <c r="B447" s="17">
        <v>1</v>
      </c>
      <c r="C447" s="18">
        <v>74.75</v>
      </c>
    </row>
    <row r="448" spans="1:3">
      <c r="A448" s="16" t="s">
        <v>191</v>
      </c>
      <c r="B448" s="17">
        <v>1</v>
      </c>
      <c r="C448" s="18">
        <v>74.75</v>
      </c>
    </row>
    <row r="449" spans="1:3">
      <c r="A449" s="16" t="s">
        <v>219</v>
      </c>
      <c r="B449" s="17">
        <v>1</v>
      </c>
      <c r="C449" s="18">
        <v>74.75</v>
      </c>
    </row>
    <row r="450" spans="1:3">
      <c r="A450" s="16" t="s">
        <v>212</v>
      </c>
      <c r="B450" s="17">
        <v>1</v>
      </c>
      <c r="C450" s="18">
        <v>74.75</v>
      </c>
    </row>
    <row r="451" spans="1:3">
      <c r="A451" s="16" t="s">
        <v>190</v>
      </c>
      <c r="B451" s="17">
        <v>1</v>
      </c>
      <c r="C451" s="18">
        <v>74.75</v>
      </c>
    </row>
    <row r="452" spans="1:3">
      <c r="A452" s="16" t="s">
        <v>242</v>
      </c>
      <c r="B452" s="17">
        <v>1</v>
      </c>
      <c r="C452" s="18">
        <v>74.75</v>
      </c>
    </row>
    <row r="453" spans="1:3">
      <c r="A453" s="16" t="s">
        <v>227</v>
      </c>
      <c r="B453" s="17">
        <v>1</v>
      </c>
      <c r="C453" s="18">
        <v>74.75</v>
      </c>
    </row>
    <row r="454" spans="1:3">
      <c r="A454" s="16" t="s">
        <v>247</v>
      </c>
      <c r="B454" s="17">
        <v>1</v>
      </c>
      <c r="C454" s="18">
        <v>74.75</v>
      </c>
    </row>
    <row r="455" spans="1:3">
      <c r="A455" s="16" t="s">
        <v>237</v>
      </c>
      <c r="B455" s="17">
        <v>1</v>
      </c>
      <c r="C455" s="18">
        <v>74.75</v>
      </c>
    </row>
    <row r="456" spans="1:3">
      <c r="A456" s="16" t="s">
        <v>229</v>
      </c>
      <c r="B456" s="17">
        <v>1</v>
      </c>
      <c r="C456" s="18">
        <v>73.989999999999995</v>
      </c>
    </row>
    <row r="457" spans="1:3">
      <c r="A457" s="16" t="s">
        <v>652</v>
      </c>
      <c r="B457" s="17">
        <v>2</v>
      </c>
      <c r="C457" s="18">
        <v>73.98</v>
      </c>
    </row>
    <row r="458" spans="1:3">
      <c r="A458" s="16" t="s">
        <v>95</v>
      </c>
      <c r="B458" s="17">
        <v>1</v>
      </c>
      <c r="C458" s="18">
        <v>71.72</v>
      </c>
    </row>
    <row r="459" spans="1:3">
      <c r="A459" s="16" t="s">
        <v>769</v>
      </c>
      <c r="B459" s="17">
        <v>1</v>
      </c>
      <c r="C459" s="18">
        <v>70</v>
      </c>
    </row>
    <row r="460" spans="1:3">
      <c r="A460" s="16" t="s">
        <v>91</v>
      </c>
      <c r="B460" s="17">
        <v>1</v>
      </c>
      <c r="C460" s="18">
        <v>70</v>
      </c>
    </row>
    <row r="461" spans="1:3">
      <c r="A461" s="16" t="s">
        <v>82</v>
      </c>
      <c r="B461" s="17">
        <v>2</v>
      </c>
      <c r="C461" s="18">
        <v>70</v>
      </c>
    </row>
    <row r="462" spans="1:3">
      <c r="A462" s="16" t="s">
        <v>526</v>
      </c>
      <c r="B462" s="17">
        <v>1</v>
      </c>
      <c r="C462" s="18">
        <v>69.989999999999995</v>
      </c>
    </row>
    <row r="463" spans="1:3">
      <c r="A463" s="16" t="s">
        <v>416</v>
      </c>
      <c r="B463" s="17">
        <v>1</v>
      </c>
      <c r="C463" s="18">
        <v>69.989999999999995</v>
      </c>
    </row>
    <row r="464" spans="1:3">
      <c r="A464" s="16" t="s">
        <v>477</v>
      </c>
      <c r="B464" s="17">
        <v>1</v>
      </c>
      <c r="C464" s="18">
        <v>69.989999999999995</v>
      </c>
    </row>
    <row r="465" spans="1:3">
      <c r="A465" s="16" t="s">
        <v>518</v>
      </c>
      <c r="B465" s="17">
        <v>1</v>
      </c>
      <c r="C465" s="18">
        <v>69.989999999999995</v>
      </c>
    </row>
    <row r="466" spans="1:3">
      <c r="A466" s="16" t="s">
        <v>624</v>
      </c>
      <c r="B466" s="17">
        <v>1</v>
      </c>
      <c r="C466" s="18">
        <v>69.989999999999995</v>
      </c>
    </row>
    <row r="467" spans="1:3">
      <c r="A467" s="16" t="s">
        <v>385</v>
      </c>
      <c r="B467" s="17">
        <v>1</v>
      </c>
      <c r="C467" s="18">
        <v>69.989999999999995</v>
      </c>
    </row>
    <row r="468" spans="1:3">
      <c r="A468" s="16" t="s">
        <v>571</v>
      </c>
      <c r="B468" s="17">
        <v>1</v>
      </c>
      <c r="C468" s="18">
        <v>69.989999999999995</v>
      </c>
    </row>
    <row r="469" spans="1:3">
      <c r="A469" s="16" t="s">
        <v>563</v>
      </c>
      <c r="B469" s="17">
        <v>1</v>
      </c>
      <c r="C469" s="18">
        <v>69.989999999999995</v>
      </c>
    </row>
    <row r="470" spans="1:3">
      <c r="A470" s="16" t="s">
        <v>561</v>
      </c>
      <c r="B470" s="17">
        <v>1</v>
      </c>
      <c r="C470" s="18">
        <v>69.989999999999995</v>
      </c>
    </row>
    <row r="471" spans="1:3">
      <c r="A471" s="16" t="s">
        <v>550</v>
      </c>
      <c r="B471" s="17">
        <v>1</v>
      </c>
      <c r="C471" s="18">
        <v>69.989999999999995</v>
      </c>
    </row>
    <row r="472" spans="1:3">
      <c r="A472" s="16" t="s">
        <v>217</v>
      </c>
      <c r="B472" s="17">
        <v>1</v>
      </c>
      <c r="C472" s="18">
        <v>69.989999999999995</v>
      </c>
    </row>
    <row r="473" spans="1:3">
      <c r="A473" s="16" t="s">
        <v>663</v>
      </c>
      <c r="B473" s="17">
        <v>1</v>
      </c>
      <c r="C473" s="18">
        <v>69.989999999999995</v>
      </c>
    </row>
    <row r="474" spans="1:3">
      <c r="A474" s="16" t="s">
        <v>717</v>
      </c>
      <c r="B474" s="17">
        <v>1</v>
      </c>
      <c r="C474" s="18">
        <v>69.989999999999995</v>
      </c>
    </row>
    <row r="475" spans="1:3">
      <c r="A475" s="16" t="s">
        <v>109</v>
      </c>
      <c r="B475" s="17">
        <v>1</v>
      </c>
      <c r="C475" s="18">
        <v>69.989999999999995</v>
      </c>
    </row>
    <row r="476" spans="1:3">
      <c r="A476" s="16" t="s">
        <v>61</v>
      </c>
      <c r="B476" s="17">
        <v>1</v>
      </c>
      <c r="C476" s="18">
        <v>69.989999999999995</v>
      </c>
    </row>
    <row r="477" spans="1:3">
      <c r="A477" s="16" t="s">
        <v>170</v>
      </c>
      <c r="B477" s="17">
        <v>1</v>
      </c>
      <c r="C477" s="18">
        <v>69.989999999999995</v>
      </c>
    </row>
    <row r="478" spans="1:3">
      <c r="A478" s="16" t="s">
        <v>390</v>
      </c>
      <c r="B478" s="17">
        <v>1</v>
      </c>
      <c r="C478" s="18">
        <v>69.989999999999995</v>
      </c>
    </row>
    <row r="479" spans="1:3">
      <c r="A479" s="16" t="s">
        <v>312</v>
      </c>
      <c r="B479" s="17">
        <v>1</v>
      </c>
      <c r="C479" s="18">
        <v>69.989999999999995</v>
      </c>
    </row>
    <row r="480" spans="1:3">
      <c r="A480" s="16" t="s">
        <v>88</v>
      </c>
      <c r="B480" s="17">
        <v>1</v>
      </c>
      <c r="C480" s="18">
        <v>69.989999999999995</v>
      </c>
    </row>
    <row r="481" spans="1:3">
      <c r="A481" s="16" t="s">
        <v>615</v>
      </c>
      <c r="B481" s="17">
        <v>1</v>
      </c>
      <c r="C481" s="18">
        <v>69.989999999999995</v>
      </c>
    </row>
    <row r="482" spans="1:3">
      <c r="A482" s="16" t="s">
        <v>96</v>
      </c>
      <c r="B482" s="17">
        <v>1</v>
      </c>
      <c r="C482" s="18">
        <v>69.989999999999995</v>
      </c>
    </row>
    <row r="483" spans="1:3">
      <c r="A483" s="16" t="s">
        <v>366</v>
      </c>
      <c r="B483" s="17">
        <v>1</v>
      </c>
      <c r="C483" s="18">
        <v>69.989999999999995</v>
      </c>
    </row>
    <row r="484" spans="1:3">
      <c r="A484" s="16" t="s">
        <v>213</v>
      </c>
      <c r="B484" s="17">
        <v>1</v>
      </c>
      <c r="C484" s="18">
        <v>69.989999999999995</v>
      </c>
    </row>
    <row r="485" spans="1:3">
      <c r="A485" s="16" t="s">
        <v>75</v>
      </c>
      <c r="B485" s="17">
        <v>1</v>
      </c>
      <c r="C485" s="18">
        <v>69.989999999999995</v>
      </c>
    </row>
    <row r="486" spans="1:3">
      <c r="A486" s="16" t="s">
        <v>586</v>
      </c>
      <c r="B486" s="17">
        <v>2</v>
      </c>
      <c r="C486" s="18">
        <v>69.98</v>
      </c>
    </row>
    <row r="487" spans="1:3">
      <c r="A487" s="16" t="s">
        <v>428</v>
      </c>
      <c r="B487" s="17">
        <v>2</v>
      </c>
      <c r="C487" s="18">
        <v>69.98</v>
      </c>
    </row>
    <row r="488" spans="1:3">
      <c r="A488" s="16" t="s">
        <v>342</v>
      </c>
      <c r="B488" s="17">
        <v>2</v>
      </c>
      <c r="C488" s="18">
        <v>69.98</v>
      </c>
    </row>
    <row r="489" spans="1:3">
      <c r="A489" s="16" t="s">
        <v>749</v>
      </c>
      <c r="B489" s="17">
        <v>1</v>
      </c>
      <c r="C489" s="18">
        <v>69.95</v>
      </c>
    </row>
    <row r="490" spans="1:3">
      <c r="A490" s="16" t="s">
        <v>579</v>
      </c>
      <c r="B490" s="17">
        <v>1</v>
      </c>
      <c r="C490" s="18">
        <v>69.900000000000006</v>
      </c>
    </row>
    <row r="491" spans="1:3">
      <c r="A491" s="16" t="s">
        <v>417</v>
      </c>
      <c r="B491" s="17">
        <v>1</v>
      </c>
      <c r="C491" s="18">
        <v>69</v>
      </c>
    </row>
    <row r="492" spans="1:3">
      <c r="A492" s="16" t="s">
        <v>124</v>
      </c>
      <c r="B492" s="17">
        <v>1</v>
      </c>
      <c r="C492" s="18">
        <v>69</v>
      </c>
    </row>
    <row r="493" spans="1:3">
      <c r="A493" s="16" t="s">
        <v>71</v>
      </c>
      <c r="B493" s="17">
        <v>1</v>
      </c>
      <c r="C493" s="18">
        <v>69</v>
      </c>
    </row>
    <row r="494" spans="1:3">
      <c r="A494" s="16" t="s">
        <v>66</v>
      </c>
      <c r="B494" s="17">
        <v>1</v>
      </c>
      <c r="C494" s="18">
        <v>68.989999999999995</v>
      </c>
    </row>
    <row r="495" spans="1:3">
      <c r="A495" s="16" t="s">
        <v>296</v>
      </c>
      <c r="B495" s="17">
        <v>1</v>
      </c>
      <c r="C495" s="18">
        <v>68.989999999999995</v>
      </c>
    </row>
    <row r="496" spans="1:3">
      <c r="A496" s="16" t="s">
        <v>487</v>
      </c>
      <c r="B496" s="17">
        <v>3</v>
      </c>
      <c r="C496" s="18">
        <v>68.97</v>
      </c>
    </row>
    <row r="497" spans="1:3">
      <c r="A497" s="16" t="s">
        <v>737</v>
      </c>
      <c r="B497" s="17">
        <v>1</v>
      </c>
      <c r="C497" s="18">
        <v>68.739999999999995</v>
      </c>
    </row>
    <row r="498" spans="1:3">
      <c r="A498" s="16" t="s">
        <v>455</v>
      </c>
      <c r="B498" s="17">
        <v>1</v>
      </c>
      <c r="C498" s="18">
        <v>67.98</v>
      </c>
    </row>
    <row r="499" spans="1:3">
      <c r="A499" s="16" t="s">
        <v>149</v>
      </c>
      <c r="B499" s="17">
        <v>2</v>
      </c>
      <c r="C499" s="18">
        <v>67.599999999999994</v>
      </c>
    </row>
    <row r="500" spans="1:3">
      <c r="A500" s="16" t="s">
        <v>608</v>
      </c>
      <c r="B500" s="17">
        <v>2</v>
      </c>
      <c r="C500" s="18">
        <v>67.040000000000006</v>
      </c>
    </row>
    <row r="501" spans="1:3">
      <c r="A501" s="16" t="s">
        <v>338</v>
      </c>
      <c r="B501" s="17">
        <v>2</v>
      </c>
      <c r="C501" s="18">
        <v>67.02</v>
      </c>
    </row>
    <row r="502" spans="1:3">
      <c r="A502" s="16" t="s">
        <v>432</v>
      </c>
      <c r="B502" s="17">
        <v>1</v>
      </c>
      <c r="C502" s="18">
        <v>66.099999999999994</v>
      </c>
    </row>
    <row r="503" spans="1:3">
      <c r="A503" s="16" t="s">
        <v>251</v>
      </c>
      <c r="B503" s="17">
        <v>1</v>
      </c>
      <c r="C503" s="18">
        <v>65.989999999999995</v>
      </c>
    </row>
    <row r="504" spans="1:3">
      <c r="A504" s="16" t="s">
        <v>376</v>
      </c>
      <c r="B504" s="17">
        <v>1</v>
      </c>
      <c r="C504" s="18">
        <v>65.95</v>
      </c>
    </row>
    <row r="505" spans="1:3">
      <c r="A505" s="16" t="s">
        <v>304</v>
      </c>
      <c r="B505" s="17">
        <v>1</v>
      </c>
      <c r="C505" s="18">
        <v>65</v>
      </c>
    </row>
    <row r="506" spans="1:3">
      <c r="A506" s="16" t="s">
        <v>268</v>
      </c>
      <c r="B506" s="17">
        <v>1</v>
      </c>
      <c r="C506" s="18">
        <v>64.989999999999995</v>
      </c>
    </row>
    <row r="507" spans="1:3">
      <c r="A507" s="16" t="s">
        <v>402</v>
      </c>
      <c r="B507" s="17">
        <v>1</v>
      </c>
      <c r="C507" s="18">
        <v>64.95</v>
      </c>
    </row>
    <row r="508" spans="1:3">
      <c r="A508" s="16" t="s">
        <v>503</v>
      </c>
      <c r="B508" s="17">
        <v>1</v>
      </c>
      <c r="C508" s="18">
        <v>62.99</v>
      </c>
    </row>
    <row r="509" spans="1:3">
      <c r="A509" s="16" t="s">
        <v>689</v>
      </c>
      <c r="B509" s="17">
        <v>1</v>
      </c>
      <c r="C509" s="18">
        <v>62.99</v>
      </c>
    </row>
    <row r="510" spans="1:3">
      <c r="A510" s="16" t="s">
        <v>72</v>
      </c>
      <c r="B510" s="17">
        <v>2</v>
      </c>
      <c r="C510" s="18">
        <v>62.46</v>
      </c>
    </row>
    <row r="511" spans="1:3">
      <c r="A511" s="16" t="s">
        <v>673</v>
      </c>
      <c r="B511" s="17">
        <v>1</v>
      </c>
      <c r="C511" s="18">
        <v>62.43</v>
      </c>
    </row>
    <row r="512" spans="1:3">
      <c r="A512" s="16" t="s">
        <v>404</v>
      </c>
      <c r="B512" s="17">
        <v>1</v>
      </c>
      <c r="C512" s="18">
        <v>61.25</v>
      </c>
    </row>
    <row r="513" spans="1:3">
      <c r="A513" s="16" t="s">
        <v>57</v>
      </c>
      <c r="B513" s="17">
        <v>1</v>
      </c>
      <c r="C513" s="18">
        <v>61.24</v>
      </c>
    </row>
    <row r="514" spans="1:3">
      <c r="A514" s="16" t="s">
        <v>245</v>
      </c>
      <c r="B514" s="17">
        <v>1</v>
      </c>
      <c r="C514" s="18">
        <v>61.19</v>
      </c>
    </row>
    <row r="515" spans="1:3">
      <c r="A515" s="16" t="s">
        <v>300</v>
      </c>
      <c r="B515" s="17">
        <v>1</v>
      </c>
      <c r="C515" s="18">
        <v>60</v>
      </c>
    </row>
    <row r="516" spans="1:3">
      <c r="A516" s="16" t="s">
        <v>618</v>
      </c>
      <c r="B516" s="17">
        <v>1</v>
      </c>
      <c r="C516" s="18">
        <v>59.99</v>
      </c>
    </row>
    <row r="517" spans="1:3">
      <c r="A517" s="16" t="s">
        <v>94</v>
      </c>
      <c r="B517" s="17">
        <v>1</v>
      </c>
      <c r="C517" s="18">
        <v>59.99</v>
      </c>
    </row>
    <row r="518" spans="1:3">
      <c r="A518" s="16" t="s">
        <v>612</v>
      </c>
      <c r="B518" s="17">
        <v>1</v>
      </c>
      <c r="C518" s="18">
        <v>59.99</v>
      </c>
    </row>
    <row r="519" spans="1:3">
      <c r="A519" s="16" t="s">
        <v>423</v>
      </c>
      <c r="B519" s="17">
        <v>1</v>
      </c>
      <c r="C519" s="18">
        <v>59.99</v>
      </c>
    </row>
    <row r="520" spans="1:3">
      <c r="A520" s="16" t="s">
        <v>258</v>
      </c>
      <c r="B520" s="17">
        <v>1</v>
      </c>
      <c r="C520" s="18">
        <v>59.99</v>
      </c>
    </row>
    <row r="521" spans="1:3">
      <c r="A521" s="16" t="s">
        <v>202</v>
      </c>
      <c r="B521" s="17">
        <v>1</v>
      </c>
      <c r="C521" s="18">
        <v>59.99</v>
      </c>
    </row>
    <row r="522" spans="1:3">
      <c r="A522" s="16" t="s">
        <v>564</v>
      </c>
      <c r="B522" s="17">
        <v>1</v>
      </c>
      <c r="C522" s="18">
        <v>59.99</v>
      </c>
    </row>
    <row r="523" spans="1:3">
      <c r="A523" s="16" t="s">
        <v>104</v>
      </c>
      <c r="B523" s="17">
        <v>1</v>
      </c>
      <c r="C523" s="18">
        <v>59.99</v>
      </c>
    </row>
    <row r="524" spans="1:3">
      <c r="A524" s="16" t="s">
        <v>99</v>
      </c>
      <c r="B524" s="17">
        <v>1</v>
      </c>
      <c r="C524" s="18">
        <v>59.99</v>
      </c>
    </row>
    <row r="525" spans="1:3">
      <c r="A525" s="16" t="s">
        <v>585</v>
      </c>
      <c r="B525" s="17">
        <v>1</v>
      </c>
      <c r="C525" s="18">
        <v>59.99</v>
      </c>
    </row>
    <row r="526" spans="1:3">
      <c r="A526" s="16" t="s">
        <v>670</v>
      </c>
      <c r="B526" s="17">
        <v>1</v>
      </c>
      <c r="C526" s="18">
        <v>59.99</v>
      </c>
    </row>
    <row r="527" spans="1:3">
      <c r="A527" s="16" t="s">
        <v>195</v>
      </c>
      <c r="B527" s="17">
        <v>1</v>
      </c>
      <c r="C527" s="18">
        <v>59.99</v>
      </c>
    </row>
    <row r="528" spans="1:3">
      <c r="A528" s="16" t="s">
        <v>360</v>
      </c>
      <c r="B528" s="17">
        <v>1</v>
      </c>
      <c r="C528" s="18">
        <v>59.99</v>
      </c>
    </row>
    <row r="529" spans="1:3">
      <c r="A529" s="16" t="s">
        <v>587</v>
      </c>
      <c r="B529" s="17">
        <v>1</v>
      </c>
      <c r="C529" s="18">
        <v>59.99</v>
      </c>
    </row>
    <row r="530" spans="1:3">
      <c r="A530" s="16" t="s">
        <v>684</v>
      </c>
      <c r="B530" s="17">
        <v>1</v>
      </c>
      <c r="C530" s="18">
        <v>59.99</v>
      </c>
    </row>
    <row r="531" spans="1:3">
      <c r="A531" s="16" t="s">
        <v>128</v>
      </c>
      <c r="B531" s="17">
        <v>1</v>
      </c>
      <c r="C531" s="18">
        <v>59.99</v>
      </c>
    </row>
    <row r="532" spans="1:3">
      <c r="A532" s="16" t="s">
        <v>629</v>
      </c>
      <c r="B532" s="17">
        <v>1</v>
      </c>
      <c r="C532" s="18">
        <v>59.99</v>
      </c>
    </row>
    <row r="533" spans="1:3">
      <c r="A533" s="16" t="s">
        <v>519</v>
      </c>
      <c r="B533" s="17">
        <v>3</v>
      </c>
      <c r="C533" s="18">
        <v>59.97</v>
      </c>
    </row>
    <row r="534" spans="1:3">
      <c r="A534" s="16" t="s">
        <v>650</v>
      </c>
      <c r="B534" s="17">
        <v>1</v>
      </c>
      <c r="C534" s="18">
        <v>59.95</v>
      </c>
    </row>
    <row r="535" spans="1:3">
      <c r="A535" s="16" t="s">
        <v>161</v>
      </c>
      <c r="B535" s="17">
        <v>1</v>
      </c>
      <c r="C535" s="18">
        <v>59.95</v>
      </c>
    </row>
    <row r="536" spans="1:3">
      <c r="A536" s="16" t="s">
        <v>166</v>
      </c>
      <c r="B536" s="17">
        <v>1</v>
      </c>
      <c r="C536" s="18">
        <v>59.95</v>
      </c>
    </row>
    <row r="537" spans="1:3">
      <c r="A537" s="16" t="s">
        <v>562</v>
      </c>
      <c r="B537" s="17">
        <v>1</v>
      </c>
      <c r="C537" s="18">
        <v>59.95</v>
      </c>
    </row>
    <row r="538" spans="1:3">
      <c r="A538" s="16" t="s">
        <v>533</v>
      </c>
      <c r="B538" s="17">
        <v>1</v>
      </c>
      <c r="C538" s="18">
        <v>59.9</v>
      </c>
    </row>
    <row r="539" spans="1:3">
      <c r="A539" s="16" t="s">
        <v>59</v>
      </c>
      <c r="B539" s="17">
        <v>1</v>
      </c>
      <c r="C539" s="18">
        <v>59.69</v>
      </c>
    </row>
    <row r="540" spans="1:3">
      <c r="A540" s="16" t="s">
        <v>600</v>
      </c>
      <c r="B540" s="17">
        <v>1</v>
      </c>
      <c r="C540" s="18">
        <v>58.97</v>
      </c>
    </row>
    <row r="541" spans="1:3">
      <c r="A541" s="16" t="s">
        <v>514</v>
      </c>
      <c r="B541" s="17">
        <v>2</v>
      </c>
      <c r="C541" s="18">
        <v>57.98</v>
      </c>
    </row>
    <row r="542" spans="1:3">
      <c r="A542" s="16" t="s">
        <v>699</v>
      </c>
      <c r="B542" s="17">
        <v>1</v>
      </c>
      <c r="C542" s="18">
        <v>56.95</v>
      </c>
    </row>
    <row r="543" spans="1:3">
      <c r="A543" s="16" t="s">
        <v>527</v>
      </c>
      <c r="B543" s="17">
        <v>1</v>
      </c>
      <c r="C543" s="18">
        <v>55</v>
      </c>
    </row>
    <row r="544" spans="1:3">
      <c r="A544" s="16" t="s">
        <v>483</v>
      </c>
      <c r="B544" s="17">
        <v>1</v>
      </c>
      <c r="C544" s="18">
        <v>54.99</v>
      </c>
    </row>
    <row r="545" spans="1:3">
      <c r="A545" s="16" t="s">
        <v>178</v>
      </c>
      <c r="B545" s="17">
        <v>1</v>
      </c>
      <c r="C545" s="18">
        <v>54.99</v>
      </c>
    </row>
    <row r="546" spans="1:3">
      <c r="A546" s="16" t="s">
        <v>545</v>
      </c>
      <c r="B546" s="17">
        <v>1</v>
      </c>
      <c r="C546" s="18">
        <v>54.99</v>
      </c>
    </row>
    <row r="547" spans="1:3">
      <c r="A547" s="16" t="s">
        <v>573</v>
      </c>
      <c r="B547" s="17">
        <v>1</v>
      </c>
      <c r="C547" s="18">
        <v>54.99</v>
      </c>
    </row>
    <row r="548" spans="1:3">
      <c r="A548" s="16" t="s">
        <v>362</v>
      </c>
      <c r="B548" s="17">
        <v>1</v>
      </c>
      <c r="C548" s="18">
        <v>54.65</v>
      </c>
    </row>
    <row r="549" spans="1:3">
      <c r="A549" s="16" t="s">
        <v>359</v>
      </c>
      <c r="B549" s="17">
        <v>1</v>
      </c>
      <c r="C549" s="18">
        <v>52.99</v>
      </c>
    </row>
    <row r="550" spans="1:3">
      <c r="A550" s="16" t="s">
        <v>116</v>
      </c>
      <c r="B550" s="17">
        <v>1</v>
      </c>
      <c r="C550" s="18">
        <v>52.99</v>
      </c>
    </row>
    <row r="551" spans="1:3">
      <c r="A551" s="16" t="s">
        <v>496</v>
      </c>
      <c r="B551" s="17">
        <v>1</v>
      </c>
      <c r="C551" s="18">
        <v>52.88</v>
      </c>
    </row>
    <row r="552" spans="1:3">
      <c r="A552" s="16" t="s">
        <v>462</v>
      </c>
      <c r="B552" s="17">
        <v>1</v>
      </c>
      <c r="C552" s="18">
        <v>52</v>
      </c>
    </row>
    <row r="553" spans="1:3">
      <c r="A553" s="16" t="s">
        <v>524</v>
      </c>
      <c r="B553" s="17">
        <v>1</v>
      </c>
      <c r="C553" s="18">
        <v>51.42</v>
      </c>
    </row>
    <row r="554" spans="1:3">
      <c r="A554" s="16" t="s">
        <v>368</v>
      </c>
      <c r="B554" s="17">
        <v>1</v>
      </c>
      <c r="C554" s="18">
        <v>50</v>
      </c>
    </row>
    <row r="555" spans="1:3">
      <c r="A555" s="16" t="s">
        <v>206</v>
      </c>
      <c r="B555" s="17">
        <v>1</v>
      </c>
      <c r="C555" s="18">
        <v>49.99</v>
      </c>
    </row>
    <row r="556" spans="1:3">
      <c r="A556" s="16" t="s">
        <v>636</v>
      </c>
      <c r="B556" s="17">
        <v>1</v>
      </c>
      <c r="C556" s="18">
        <v>49.99</v>
      </c>
    </row>
    <row r="557" spans="1:3">
      <c r="A557" s="16" t="s">
        <v>392</v>
      </c>
      <c r="B557" s="17">
        <v>1</v>
      </c>
      <c r="C557" s="18">
        <v>49.99</v>
      </c>
    </row>
    <row r="558" spans="1:3">
      <c r="A558" s="16" t="s">
        <v>450</v>
      </c>
      <c r="B558" s="17">
        <v>1</v>
      </c>
      <c r="C558" s="18">
        <v>49.99</v>
      </c>
    </row>
    <row r="559" spans="1:3">
      <c r="A559" s="16" t="s">
        <v>458</v>
      </c>
      <c r="B559" s="17">
        <v>1</v>
      </c>
      <c r="C559" s="18">
        <v>49.99</v>
      </c>
    </row>
    <row r="560" spans="1:3">
      <c r="A560" s="16" t="s">
        <v>548</v>
      </c>
      <c r="B560" s="17">
        <v>1</v>
      </c>
      <c r="C560" s="18">
        <v>49.99</v>
      </c>
    </row>
    <row r="561" spans="1:3">
      <c r="A561" s="16" t="s">
        <v>568</v>
      </c>
      <c r="B561" s="17">
        <v>1</v>
      </c>
      <c r="C561" s="18">
        <v>49.99</v>
      </c>
    </row>
    <row r="562" spans="1:3">
      <c r="A562" s="16" t="s">
        <v>363</v>
      </c>
      <c r="B562" s="17">
        <v>1</v>
      </c>
      <c r="C562" s="18">
        <v>49.99</v>
      </c>
    </row>
    <row r="563" spans="1:3">
      <c r="A563" s="16" t="s">
        <v>77</v>
      </c>
      <c r="B563" s="17">
        <v>1</v>
      </c>
      <c r="C563" s="18">
        <v>49.99</v>
      </c>
    </row>
    <row r="564" spans="1:3">
      <c r="A564" s="16" t="s">
        <v>750</v>
      </c>
      <c r="B564" s="17">
        <v>1</v>
      </c>
      <c r="C564" s="18">
        <v>49.99</v>
      </c>
    </row>
    <row r="565" spans="1:3">
      <c r="A565" s="16" t="s">
        <v>752</v>
      </c>
      <c r="B565" s="17">
        <v>1</v>
      </c>
      <c r="C565" s="18">
        <v>49.99</v>
      </c>
    </row>
    <row r="566" spans="1:3">
      <c r="A566" s="16" t="s">
        <v>389</v>
      </c>
      <c r="B566" s="17">
        <v>1</v>
      </c>
      <c r="C566" s="18">
        <v>49.99</v>
      </c>
    </row>
    <row r="567" spans="1:3">
      <c r="A567" s="16" t="s">
        <v>523</v>
      </c>
      <c r="B567" s="17">
        <v>1</v>
      </c>
      <c r="C567" s="18">
        <v>49.99</v>
      </c>
    </row>
    <row r="568" spans="1:3">
      <c r="A568" s="16" t="s">
        <v>595</v>
      </c>
      <c r="B568" s="17">
        <v>1</v>
      </c>
      <c r="C568" s="18">
        <v>49.99</v>
      </c>
    </row>
    <row r="569" spans="1:3">
      <c r="A569" s="16" t="s">
        <v>525</v>
      </c>
      <c r="B569" s="17">
        <v>1</v>
      </c>
      <c r="C569" s="18">
        <v>49.99</v>
      </c>
    </row>
    <row r="570" spans="1:3">
      <c r="A570" s="16" t="s">
        <v>494</v>
      </c>
      <c r="B570" s="17">
        <v>1</v>
      </c>
      <c r="C570" s="18">
        <v>49.99</v>
      </c>
    </row>
    <row r="571" spans="1:3">
      <c r="A571" s="16" t="s">
        <v>466</v>
      </c>
      <c r="B571" s="17">
        <v>1</v>
      </c>
      <c r="C571" s="18">
        <v>49.99</v>
      </c>
    </row>
    <row r="572" spans="1:3">
      <c r="A572" s="16" t="s">
        <v>214</v>
      </c>
      <c r="B572" s="17">
        <v>1</v>
      </c>
      <c r="C572" s="18">
        <v>49.99</v>
      </c>
    </row>
    <row r="573" spans="1:3">
      <c r="A573" s="16" t="s">
        <v>511</v>
      </c>
      <c r="B573" s="17">
        <v>1</v>
      </c>
      <c r="C573" s="18">
        <v>49.99</v>
      </c>
    </row>
    <row r="574" spans="1:3">
      <c r="A574" s="16" t="s">
        <v>536</v>
      </c>
      <c r="B574" s="17">
        <v>1</v>
      </c>
      <c r="C574" s="18">
        <v>49.99</v>
      </c>
    </row>
    <row r="575" spans="1:3">
      <c r="A575" s="16" t="s">
        <v>678</v>
      </c>
      <c r="B575" s="17">
        <v>1</v>
      </c>
      <c r="C575" s="18">
        <v>49.99</v>
      </c>
    </row>
    <row r="576" spans="1:3">
      <c r="A576" s="16" t="s">
        <v>628</v>
      </c>
      <c r="B576" s="17">
        <v>1</v>
      </c>
      <c r="C576" s="18">
        <v>49.99</v>
      </c>
    </row>
    <row r="577" spans="1:3">
      <c r="A577" s="16" t="s">
        <v>179</v>
      </c>
      <c r="B577" s="17">
        <v>1</v>
      </c>
      <c r="C577" s="18">
        <v>49.99</v>
      </c>
    </row>
    <row r="578" spans="1:3">
      <c r="A578" s="16" t="s">
        <v>560</v>
      </c>
      <c r="B578" s="17">
        <v>1</v>
      </c>
      <c r="C578" s="18">
        <v>49.99</v>
      </c>
    </row>
    <row r="579" spans="1:3">
      <c r="A579" s="16" t="s">
        <v>475</v>
      </c>
      <c r="B579" s="17">
        <v>1</v>
      </c>
      <c r="C579" s="18">
        <v>49.99</v>
      </c>
    </row>
    <row r="580" spans="1:3">
      <c r="A580" s="16" t="s">
        <v>535</v>
      </c>
      <c r="B580" s="17">
        <v>1</v>
      </c>
      <c r="C580" s="18">
        <v>49.99</v>
      </c>
    </row>
    <row r="581" spans="1:3">
      <c r="A581" s="16" t="s">
        <v>478</v>
      </c>
      <c r="B581" s="17">
        <v>1</v>
      </c>
      <c r="C581" s="18">
        <v>49.99</v>
      </c>
    </row>
    <row r="582" spans="1:3">
      <c r="A582" s="16" t="s">
        <v>658</v>
      </c>
      <c r="B582" s="17">
        <v>1</v>
      </c>
      <c r="C582" s="18">
        <v>49.99</v>
      </c>
    </row>
    <row r="583" spans="1:3">
      <c r="A583" s="16" t="s">
        <v>513</v>
      </c>
      <c r="B583" s="17">
        <v>1</v>
      </c>
      <c r="C583" s="18">
        <v>49.99</v>
      </c>
    </row>
    <row r="584" spans="1:3">
      <c r="A584" s="16" t="s">
        <v>205</v>
      </c>
      <c r="B584" s="17">
        <v>2</v>
      </c>
      <c r="C584" s="18">
        <v>49.98</v>
      </c>
    </row>
    <row r="585" spans="1:3">
      <c r="A585" s="16" t="s">
        <v>188</v>
      </c>
      <c r="B585" s="17">
        <v>1</v>
      </c>
      <c r="C585" s="18">
        <v>49.98</v>
      </c>
    </row>
    <row r="586" spans="1:3">
      <c r="A586" s="16" t="s">
        <v>426</v>
      </c>
      <c r="B586" s="17">
        <v>1</v>
      </c>
      <c r="C586" s="18">
        <v>49.95</v>
      </c>
    </row>
    <row r="587" spans="1:3">
      <c r="A587" s="16" t="s">
        <v>504</v>
      </c>
      <c r="B587" s="17">
        <v>1</v>
      </c>
      <c r="C587" s="18">
        <v>49.95</v>
      </c>
    </row>
    <row r="588" spans="1:3">
      <c r="A588" s="16" t="s">
        <v>257</v>
      </c>
      <c r="B588" s="17">
        <v>1</v>
      </c>
      <c r="C588" s="18">
        <v>49.95</v>
      </c>
    </row>
    <row r="589" spans="1:3">
      <c r="A589" s="16" t="s">
        <v>451</v>
      </c>
      <c r="B589" s="17">
        <v>1</v>
      </c>
      <c r="C589" s="18">
        <v>49.95</v>
      </c>
    </row>
    <row r="590" spans="1:3">
      <c r="A590" s="16" t="s">
        <v>506</v>
      </c>
      <c r="B590" s="17">
        <v>1</v>
      </c>
      <c r="C590" s="18">
        <v>49.95</v>
      </c>
    </row>
    <row r="591" spans="1:3">
      <c r="A591" s="16" t="s">
        <v>642</v>
      </c>
      <c r="B591" s="17">
        <v>1</v>
      </c>
      <c r="C591" s="18">
        <v>49.95</v>
      </c>
    </row>
    <row r="592" spans="1:3">
      <c r="A592" s="16" t="s">
        <v>632</v>
      </c>
      <c r="B592" s="17">
        <v>1</v>
      </c>
      <c r="C592" s="18">
        <v>49.47</v>
      </c>
    </row>
    <row r="593" spans="1:3">
      <c r="A593" s="16" t="s">
        <v>329</v>
      </c>
      <c r="B593" s="17">
        <v>1</v>
      </c>
      <c r="C593" s="18">
        <v>49</v>
      </c>
    </row>
    <row r="594" spans="1:3">
      <c r="A594" s="16" t="s">
        <v>621</v>
      </c>
      <c r="B594" s="17">
        <v>1</v>
      </c>
      <c r="C594" s="18">
        <v>48.75</v>
      </c>
    </row>
    <row r="595" spans="1:3">
      <c r="A595" s="16" t="s">
        <v>384</v>
      </c>
      <c r="B595" s="17">
        <v>1</v>
      </c>
      <c r="C595" s="18">
        <v>47.94</v>
      </c>
    </row>
    <row r="596" spans="1:3">
      <c r="A596" s="16" t="s">
        <v>493</v>
      </c>
      <c r="B596" s="17">
        <v>1</v>
      </c>
      <c r="C596" s="18">
        <v>47.09</v>
      </c>
    </row>
    <row r="597" spans="1:3">
      <c r="A597" s="16" t="s">
        <v>542</v>
      </c>
      <c r="B597" s="17">
        <v>1</v>
      </c>
      <c r="C597" s="18">
        <v>47.09</v>
      </c>
    </row>
    <row r="598" spans="1:3">
      <c r="A598" s="16" t="s">
        <v>492</v>
      </c>
      <c r="B598" s="17">
        <v>1</v>
      </c>
      <c r="C598" s="18">
        <v>47.09</v>
      </c>
    </row>
    <row r="599" spans="1:3">
      <c r="A599" s="16" t="s">
        <v>414</v>
      </c>
      <c r="B599" s="17">
        <v>1</v>
      </c>
      <c r="C599" s="18">
        <v>45.99</v>
      </c>
    </row>
    <row r="600" spans="1:3">
      <c r="A600" s="16" t="s">
        <v>260</v>
      </c>
      <c r="B600" s="17">
        <v>1</v>
      </c>
      <c r="C600" s="18">
        <v>45.99</v>
      </c>
    </row>
    <row r="601" spans="1:3">
      <c r="A601" s="16" t="s">
        <v>256</v>
      </c>
      <c r="B601" s="17">
        <v>1</v>
      </c>
      <c r="C601" s="18">
        <v>45.93</v>
      </c>
    </row>
    <row r="602" spans="1:3">
      <c r="A602" s="16" t="s">
        <v>538</v>
      </c>
      <c r="B602" s="17">
        <v>1</v>
      </c>
      <c r="C602" s="18">
        <v>45.57</v>
      </c>
    </row>
    <row r="603" spans="1:3">
      <c r="A603" s="16" t="s">
        <v>633</v>
      </c>
      <c r="B603" s="17">
        <v>1</v>
      </c>
      <c r="C603" s="18">
        <v>45</v>
      </c>
    </row>
    <row r="604" spans="1:3">
      <c r="A604" s="16" t="s">
        <v>528</v>
      </c>
      <c r="B604" s="17">
        <v>1</v>
      </c>
      <c r="C604" s="18">
        <v>44.99</v>
      </c>
    </row>
    <row r="605" spans="1:3">
      <c r="A605" s="16" t="s">
        <v>447</v>
      </c>
      <c r="B605" s="17">
        <v>1</v>
      </c>
      <c r="C605" s="18">
        <v>44.99</v>
      </c>
    </row>
    <row r="606" spans="1:3">
      <c r="A606" s="16" t="s">
        <v>448</v>
      </c>
      <c r="B606" s="17">
        <v>1</v>
      </c>
      <c r="C606" s="18">
        <v>44.99</v>
      </c>
    </row>
    <row r="607" spans="1:3">
      <c r="A607" s="16" t="s">
        <v>435</v>
      </c>
      <c r="B607" s="17">
        <v>1</v>
      </c>
      <c r="C607" s="18">
        <v>44.98</v>
      </c>
    </row>
    <row r="608" spans="1:3">
      <c r="A608" s="16" t="s">
        <v>557</v>
      </c>
      <c r="B608" s="17">
        <v>3</v>
      </c>
      <c r="C608" s="18">
        <v>44.849999999999994</v>
      </c>
    </row>
    <row r="609" spans="1:3">
      <c r="A609" s="16" t="s">
        <v>464</v>
      </c>
      <c r="B609" s="17">
        <v>1</v>
      </c>
      <c r="C609" s="18">
        <v>44.26</v>
      </c>
    </row>
    <row r="610" spans="1:3">
      <c r="A610" s="16" t="s">
        <v>208</v>
      </c>
      <c r="B610" s="17">
        <v>1</v>
      </c>
      <c r="C610" s="18">
        <v>44</v>
      </c>
    </row>
    <row r="611" spans="1:3">
      <c r="A611" s="16" t="s">
        <v>228</v>
      </c>
      <c r="B611" s="17">
        <v>1</v>
      </c>
      <c r="C611" s="18">
        <v>42.99</v>
      </c>
    </row>
    <row r="612" spans="1:3">
      <c r="A612" s="16" t="s">
        <v>413</v>
      </c>
      <c r="B612" s="17">
        <v>1</v>
      </c>
      <c r="C612" s="18">
        <v>39.99</v>
      </c>
    </row>
    <row r="613" spans="1:3">
      <c r="A613" s="16" t="s">
        <v>515</v>
      </c>
      <c r="B613" s="17">
        <v>1</v>
      </c>
      <c r="C613" s="18">
        <v>39.99</v>
      </c>
    </row>
    <row r="614" spans="1:3">
      <c r="A614" s="16" t="s">
        <v>303</v>
      </c>
      <c r="B614" s="17">
        <v>1</v>
      </c>
      <c r="C614" s="18">
        <v>39.99</v>
      </c>
    </row>
    <row r="615" spans="1:3">
      <c r="A615" s="16" t="s">
        <v>680</v>
      </c>
      <c r="B615" s="17">
        <v>1</v>
      </c>
      <c r="C615" s="18">
        <v>39.99</v>
      </c>
    </row>
    <row r="616" spans="1:3">
      <c r="A616" s="16" t="s">
        <v>169</v>
      </c>
      <c r="B616" s="17">
        <v>1</v>
      </c>
      <c r="C616" s="18">
        <v>39.99</v>
      </c>
    </row>
    <row r="617" spans="1:3">
      <c r="A617" s="16" t="s">
        <v>674</v>
      </c>
      <c r="B617" s="17">
        <v>1</v>
      </c>
      <c r="C617" s="18">
        <v>39.99</v>
      </c>
    </row>
    <row r="618" spans="1:3">
      <c r="A618" s="16" t="s">
        <v>488</v>
      </c>
      <c r="B618" s="17">
        <v>1</v>
      </c>
      <c r="C618" s="18">
        <v>39.99</v>
      </c>
    </row>
    <row r="619" spans="1:3">
      <c r="A619" s="16" t="s">
        <v>465</v>
      </c>
      <c r="B619" s="17">
        <v>1</v>
      </c>
      <c r="C619" s="18">
        <v>39.99</v>
      </c>
    </row>
    <row r="620" spans="1:3">
      <c r="A620" s="16" t="s">
        <v>549</v>
      </c>
      <c r="B620" s="17">
        <v>1</v>
      </c>
      <c r="C620" s="18">
        <v>39.99</v>
      </c>
    </row>
    <row r="621" spans="1:3">
      <c r="A621" s="16" t="s">
        <v>551</v>
      </c>
      <c r="B621" s="17">
        <v>1</v>
      </c>
      <c r="C621" s="18">
        <v>39.99</v>
      </c>
    </row>
    <row r="622" spans="1:3">
      <c r="A622" s="16" t="s">
        <v>537</v>
      </c>
      <c r="B622" s="17">
        <v>1</v>
      </c>
      <c r="C622" s="18">
        <v>39.99</v>
      </c>
    </row>
    <row r="623" spans="1:3">
      <c r="A623" s="16" t="s">
        <v>622</v>
      </c>
      <c r="B623" s="17">
        <v>1</v>
      </c>
      <c r="C623" s="18">
        <v>39.99</v>
      </c>
    </row>
    <row r="624" spans="1:3">
      <c r="A624" s="16" t="s">
        <v>553</v>
      </c>
      <c r="B624" s="17">
        <v>1</v>
      </c>
      <c r="C624" s="18">
        <v>39.99</v>
      </c>
    </row>
    <row r="625" spans="1:3">
      <c r="A625" s="16" t="s">
        <v>449</v>
      </c>
      <c r="B625" s="17">
        <v>1</v>
      </c>
      <c r="C625" s="18">
        <v>39.99</v>
      </c>
    </row>
    <row r="626" spans="1:3">
      <c r="A626" s="16" t="s">
        <v>123</v>
      </c>
      <c r="B626" s="17">
        <v>1</v>
      </c>
      <c r="C626" s="18">
        <v>39.99</v>
      </c>
    </row>
    <row r="627" spans="1:3">
      <c r="A627" s="16" t="s">
        <v>346</v>
      </c>
      <c r="B627" s="17">
        <v>1</v>
      </c>
      <c r="C627" s="18">
        <v>39.99</v>
      </c>
    </row>
    <row r="628" spans="1:3">
      <c r="A628" s="16" t="s">
        <v>530</v>
      </c>
      <c r="B628" s="17">
        <v>1</v>
      </c>
      <c r="C628" s="18">
        <v>39.99</v>
      </c>
    </row>
    <row r="629" spans="1:3">
      <c r="A629" s="16" t="s">
        <v>544</v>
      </c>
      <c r="B629" s="17">
        <v>1</v>
      </c>
      <c r="C629" s="18">
        <v>39.99</v>
      </c>
    </row>
    <row r="630" spans="1:3">
      <c r="A630" s="16" t="s">
        <v>484</v>
      </c>
      <c r="B630" s="17">
        <v>1</v>
      </c>
      <c r="C630" s="18">
        <v>39.979999999999997</v>
      </c>
    </row>
    <row r="631" spans="1:3">
      <c r="A631" s="16" t="s">
        <v>522</v>
      </c>
      <c r="B631" s="17">
        <v>2</v>
      </c>
      <c r="C631" s="18">
        <v>39.979999999999997</v>
      </c>
    </row>
    <row r="632" spans="1:3">
      <c r="A632" s="16" t="s">
        <v>386</v>
      </c>
      <c r="B632" s="17">
        <v>1</v>
      </c>
      <c r="C632" s="18">
        <v>39.96</v>
      </c>
    </row>
    <row r="633" spans="1:3">
      <c r="A633" s="16" t="s">
        <v>358</v>
      </c>
      <c r="B633" s="17">
        <v>1</v>
      </c>
      <c r="C633" s="18">
        <v>39.950000000000003</v>
      </c>
    </row>
    <row r="634" spans="1:3">
      <c r="A634" s="16" t="s">
        <v>489</v>
      </c>
      <c r="B634" s="17">
        <v>1</v>
      </c>
      <c r="C634" s="18">
        <v>38.99</v>
      </c>
    </row>
    <row r="635" spans="1:3">
      <c r="A635" s="16" t="s">
        <v>558</v>
      </c>
      <c r="B635" s="17">
        <v>3</v>
      </c>
      <c r="C635" s="18">
        <v>38.97</v>
      </c>
    </row>
    <row r="636" spans="1:3">
      <c r="A636" s="16" t="s">
        <v>593</v>
      </c>
      <c r="B636" s="17">
        <v>1</v>
      </c>
      <c r="C636" s="18">
        <v>38</v>
      </c>
    </row>
    <row r="637" spans="1:3">
      <c r="A637" s="16" t="s">
        <v>543</v>
      </c>
      <c r="B637" s="17">
        <v>1</v>
      </c>
      <c r="C637" s="18">
        <v>37.99</v>
      </c>
    </row>
    <row r="638" spans="1:3">
      <c r="A638" s="16" t="s">
        <v>419</v>
      </c>
      <c r="B638" s="17">
        <v>1</v>
      </c>
      <c r="C638" s="18">
        <v>37.5</v>
      </c>
    </row>
    <row r="639" spans="1:3">
      <c r="A639" s="16" t="s">
        <v>156</v>
      </c>
      <c r="B639" s="17">
        <v>1</v>
      </c>
      <c r="C639" s="18">
        <v>37.49</v>
      </c>
    </row>
    <row r="640" spans="1:3">
      <c r="A640" s="16" t="s">
        <v>114</v>
      </c>
      <c r="B640" s="17">
        <v>1</v>
      </c>
      <c r="C640" s="18">
        <v>37.49</v>
      </c>
    </row>
    <row r="641" spans="1:3">
      <c r="A641" s="16" t="s">
        <v>374</v>
      </c>
      <c r="B641" s="17">
        <v>1</v>
      </c>
      <c r="C641" s="18">
        <v>36.229999999999997</v>
      </c>
    </row>
    <row r="642" spans="1:3">
      <c r="A642" s="16" t="s">
        <v>125</v>
      </c>
      <c r="B642" s="17">
        <v>1</v>
      </c>
      <c r="C642" s="18">
        <v>35.99</v>
      </c>
    </row>
    <row r="643" spans="1:3">
      <c r="A643" s="16" t="s">
        <v>410</v>
      </c>
      <c r="B643" s="17">
        <v>1</v>
      </c>
      <c r="C643" s="18">
        <v>35.43</v>
      </c>
    </row>
    <row r="644" spans="1:3">
      <c r="A644" s="16" t="s">
        <v>500</v>
      </c>
      <c r="B644" s="17">
        <v>1</v>
      </c>
      <c r="C644" s="18">
        <v>34.99</v>
      </c>
    </row>
    <row r="645" spans="1:3">
      <c r="A645" s="16" t="s">
        <v>367</v>
      </c>
      <c r="B645" s="17">
        <v>1</v>
      </c>
      <c r="C645" s="18">
        <v>34.99</v>
      </c>
    </row>
    <row r="646" spans="1:3">
      <c r="A646" s="16" t="s">
        <v>461</v>
      </c>
      <c r="B646" s="17">
        <v>1</v>
      </c>
      <c r="C646" s="18">
        <v>34.99</v>
      </c>
    </row>
    <row r="647" spans="1:3">
      <c r="A647" s="16" t="s">
        <v>688</v>
      </c>
      <c r="B647" s="17">
        <v>1</v>
      </c>
      <c r="C647" s="18">
        <v>34.99</v>
      </c>
    </row>
    <row r="648" spans="1:3">
      <c r="A648" s="16" t="s">
        <v>751</v>
      </c>
      <c r="B648" s="17">
        <v>1</v>
      </c>
      <c r="C648" s="18">
        <v>34.99</v>
      </c>
    </row>
    <row r="649" spans="1:3">
      <c r="A649" s="16" t="s">
        <v>534</v>
      </c>
      <c r="B649" s="17">
        <v>1</v>
      </c>
      <c r="C649" s="18">
        <v>34.950000000000003</v>
      </c>
    </row>
    <row r="650" spans="1:3">
      <c r="A650" s="16" t="s">
        <v>582</v>
      </c>
      <c r="B650" s="17">
        <v>1</v>
      </c>
      <c r="C650" s="18">
        <v>34.93</v>
      </c>
    </row>
    <row r="651" spans="1:3">
      <c r="A651" s="16" t="s">
        <v>646</v>
      </c>
      <c r="B651" s="17">
        <v>1</v>
      </c>
      <c r="C651" s="18">
        <v>33.74</v>
      </c>
    </row>
    <row r="652" spans="1:3">
      <c r="A652" s="16" t="s">
        <v>709</v>
      </c>
      <c r="B652" s="17">
        <v>1</v>
      </c>
      <c r="C652" s="18">
        <v>33.729999999999997</v>
      </c>
    </row>
    <row r="653" spans="1:3">
      <c r="A653" s="16" t="s">
        <v>340</v>
      </c>
      <c r="B653" s="17">
        <v>1</v>
      </c>
      <c r="C653" s="18">
        <v>32.81</v>
      </c>
    </row>
    <row r="654" spans="1:3">
      <c r="A654" s="16" t="s">
        <v>747</v>
      </c>
      <c r="B654" s="17">
        <v>1</v>
      </c>
      <c r="C654" s="18">
        <v>31.49</v>
      </c>
    </row>
    <row r="655" spans="1:3">
      <c r="A655" s="16" t="s">
        <v>660</v>
      </c>
      <c r="B655" s="17">
        <v>1</v>
      </c>
      <c r="C655" s="18">
        <v>31.25</v>
      </c>
    </row>
    <row r="656" spans="1:3">
      <c r="A656" s="16" t="s">
        <v>569</v>
      </c>
      <c r="B656" s="17">
        <v>1</v>
      </c>
      <c r="C656" s="18">
        <v>31.23</v>
      </c>
    </row>
    <row r="657" spans="1:3">
      <c r="A657" s="16" t="s">
        <v>80</v>
      </c>
      <c r="B657" s="17">
        <v>1</v>
      </c>
      <c r="C657" s="18">
        <v>30</v>
      </c>
    </row>
    <row r="658" spans="1:3">
      <c r="A658" s="16" t="s">
        <v>512</v>
      </c>
      <c r="B658" s="17">
        <v>1</v>
      </c>
      <c r="C658" s="18">
        <v>29.99</v>
      </c>
    </row>
    <row r="659" spans="1:3">
      <c r="A659" s="16" t="s">
        <v>120</v>
      </c>
      <c r="B659" s="17">
        <v>1</v>
      </c>
      <c r="C659" s="18">
        <v>29.99</v>
      </c>
    </row>
    <row r="660" spans="1:3">
      <c r="A660" s="16" t="s">
        <v>567</v>
      </c>
      <c r="B660" s="17">
        <v>1</v>
      </c>
      <c r="C660" s="18">
        <v>29.99</v>
      </c>
    </row>
    <row r="661" spans="1:3">
      <c r="A661" s="16" t="s">
        <v>79</v>
      </c>
      <c r="B661" s="17">
        <v>1</v>
      </c>
      <c r="C661" s="18">
        <v>29.99</v>
      </c>
    </row>
    <row r="662" spans="1:3">
      <c r="A662" s="16" t="s">
        <v>444</v>
      </c>
      <c r="B662" s="17">
        <v>1</v>
      </c>
      <c r="C662" s="18">
        <v>29.99</v>
      </c>
    </row>
    <row r="663" spans="1:3">
      <c r="A663" s="16" t="s">
        <v>424</v>
      </c>
      <c r="B663" s="17">
        <v>1</v>
      </c>
      <c r="C663" s="18">
        <v>29.99</v>
      </c>
    </row>
    <row r="664" spans="1:3">
      <c r="A664" s="16" t="s">
        <v>469</v>
      </c>
      <c r="B664" s="17">
        <v>1</v>
      </c>
      <c r="C664" s="18">
        <v>29.99</v>
      </c>
    </row>
    <row r="665" spans="1:3">
      <c r="A665" s="16" t="s">
        <v>566</v>
      </c>
      <c r="B665" s="17">
        <v>1</v>
      </c>
      <c r="C665" s="18">
        <v>29.99</v>
      </c>
    </row>
    <row r="666" spans="1:3">
      <c r="A666" s="16" t="s">
        <v>220</v>
      </c>
      <c r="B666" s="17">
        <v>1</v>
      </c>
      <c r="C666" s="18">
        <v>29.99</v>
      </c>
    </row>
    <row r="667" spans="1:3">
      <c r="A667" s="16" t="s">
        <v>457</v>
      </c>
      <c r="B667" s="17">
        <v>1</v>
      </c>
      <c r="C667" s="18">
        <v>29.99</v>
      </c>
    </row>
    <row r="668" spans="1:3">
      <c r="A668" s="16" t="s">
        <v>502</v>
      </c>
      <c r="B668" s="17">
        <v>1</v>
      </c>
      <c r="C668" s="18">
        <v>29.99</v>
      </c>
    </row>
    <row r="669" spans="1:3">
      <c r="A669" s="16" t="s">
        <v>445</v>
      </c>
      <c r="B669" s="17">
        <v>1</v>
      </c>
      <c r="C669" s="18">
        <v>29.99</v>
      </c>
    </row>
    <row r="670" spans="1:3">
      <c r="A670" s="16" t="s">
        <v>474</v>
      </c>
      <c r="B670" s="17">
        <v>1</v>
      </c>
      <c r="C670" s="18">
        <v>29.99</v>
      </c>
    </row>
    <row r="671" spans="1:3">
      <c r="A671" s="16" t="s">
        <v>452</v>
      </c>
      <c r="B671" s="17">
        <v>1</v>
      </c>
      <c r="C671" s="18">
        <v>29.99</v>
      </c>
    </row>
    <row r="672" spans="1:3">
      <c r="A672" s="16" t="s">
        <v>508</v>
      </c>
      <c r="B672" s="17">
        <v>1</v>
      </c>
      <c r="C672" s="18">
        <v>29.99</v>
      </c>
    </row>
    <row r="673" spans="1:3">
      <c r="A673" s="16" t="s">
        <v>243</v>
      </c>
      <c r="B673" s="17">
        <v>1</v>
      </c>
      <c r="C673" s="18">
        <v>29.99</v>
      </c>
    </row>
    <row r="674" spans="1:3">
      <c r="A674" s="16" t="s">
        <v>397</v>
      </c>
      <c r="B674" s="17">
        <v>1</v>
      </c>
      <c r="C674" s="18">
        <v>29.99</v>
      </c>
    </row>
    <row r="675" spans="1:3">
      <c r="A675" s="16" t="s">
        <v>393</v>
      </c>
      <c r="B675" s="17">
        <v>1</v>
      </c>
      <c r="C675" s="18">
        <v>29.99</v>
      </c>
    </row>
    <row r="676" spans="1:3">
      <c r="A676" s="16" t="s">
        <v>470</v>
      </c>
      <c r="B676" s="17">
        <v>1</v>
      </c>
      <c r="C676" s="18">
        <v>28.99</v>
      </c>
    </row>
    <row r="677" spans="1:3">
      <c r="A677" s="16" t="s">
        <v>211</v>
      </c>
      <c r="B677" s="17">
        <v>1</v>
      </c>
      <c r="C677" s="18">
        <v>27.99</v>
      </c>
    </row>
    <row r="678" spans="1:3">
      <c r="A678" s="16" t="s">
        <v>468</v>
      </c>
      <c r="B678" s="17">
        <v>1</v>
      </c>
      <c r="C678" s="18">
        <v>27.5</v>
      </c>
    </row>
    <row r="679" spans="1:3">
      <c r="A679" s="16" t="s">
        <v>516</v>
      </c>
      <c r="B679" s="17">
        <v>1</v>
      </c>
      <c r="C679" s="18">
        <v>26.99</v>
      </c>
    </row>
    <row r="680" spans="1:3">
      <c r="A680" s="16" t="s">
        <v>547</v>
      </c>
      <c r="B680" s="17">
        <v>1</v>
      </c>
      <c r="C680" s="18">
        <v>26.75</v>
      </c>
    </row>
    <row r="681" spans="1:3">
      <c r="A681" s="16" t="s">
        <v>196</v>
      </c>
      <c r="B681" s="17">
        <v>1</v>
      </c>
      <c r="C681" s="18">
        <v>25.99</v>
      </c>
    </row>
    <row r="682" spans="1:3">
      <c r="A682" s="16" t="s">
        <v>369</v>
      </c>
      <c r="B682" s="17">
        <v>1</v>
      </c>
      <c r="C682" s="18">
        <v>25.23</v>
      </c>
    </row>
    <row r="683" spans="1:3">
      <c r="A683" s="16" t="s">
        <v>554</v>
      </c>
      <c r="B683" s="17">
        <v>1</v>
      </c>
      <c r="C683" s="18">
        <v>24.99</v>
      </c>
    </row>
    <row r="684" spans="1:3">
      <c r="A684" s="16" t="s">
        <v>531</v>
      </c>
      <c r="B684" s="17">
        <v>1</v>
      </c>
      <c r="C684" s="18">
        <v>24.99</v>
      </c>
    </row>
    <row r="685" spans="1:3">
      <c r="A685" s="16" t="s">
        <v>546</v>
      </c>
      <c r="B685" s="17">
        <v>1</v>
      </c>
      <c r="C685" s="18">
        <v>24.99</v>
      </c>
    </row>
    <row r="686" spans="1:3">
      <c r="A686" s="16" t="s">
        <v>115</v>
      </c>
      <c r="B686" s="17">
        <v>1</v>
      </c>
      <c r="C686" s="18">
        <v>24.99</v>
      </c>
    </row>
    <row r="687" spans="1:3">
      <c r="A687" s="16" t="s">
        <v>634</v>
      </c>
      <c r="B687" s="17">
        <v>1</v>
      </c>
      <c r="C687" s="18">
        <v>24.99</v>
      </c>
    </row>
    <row r="688" spans="1:3">
      <c r="A688" s="16" t="s">
        <v>505</v>
      </c>
      <c r="B688" s="17">
        <v>1</v>
      </c>
      <c r="C688" s="18">
        <v>24.99</v>
      </c>
    </row>
    <row r="689" spans="1:3">
      <c r="A689" s="16" t="s">
        <v>382</v>
      </c>
      <c r="B689" s="17">
        <v>1</v>
      </c>
      <c r="C689" s="18">
        <v>24.99</v>
      </c>
    </row>
    <row r="690" spans="1:3">
      <c r="A690" s="16" t="s">
        <v>130</v>
      </c>
      <c r="B690" s="17">
        <v>1</v>
      </c>
      <c r="C690" s="18">
        <v>24.95</v>
      </c>
    </row>
    <row r="691" spans="1:3">
      <c r="A691" s="16" t="s">
        <v>67</v>
      </c>
      <c r="B691" s="17">
        <v>1</v>
      </c>
      <c r="C691" s="18">
        <v>24</v>
      </c>
    </row>
    <row r="692" spans="1:3">
      <c r="A692" s="16" t="s">
        <v>521</v>
      </c>
      <c r="B692" s="17">
        <v>2</v>
      </c>
      <c r="C692" s="18">
        <v>23.38</v>
      </c>
    </row>
    <row r="693" spans="1:3">
      <c r="A693" s="16" t="s">
        <v>246</v>
      </c>
      <c r="B693" s="17">
        <v>1</v>
      </c>
      <c r="C693" s="18">
        <v>22.99</v>
      </c>
    </row>
    <row r="694" spans="1:3">
      <c r="A694" s="16" t="s">
        <v>620</v>
      </c>
      <c r="B694" s="17">
        <v>1</v>
      </c>
      <c r="C694" s="18">
        <v>21.99</v>
      </c>
    </row>
    <row r="695" spans="1:3">
      <c r="A695" s="16" t="s">
        <v>619</v>
      </c>
      <c r="B695" s="17">
        <v>1</v>
      </c>
      <c r="C695" s="18">
        <v>21.99</v>
      </c>
    </row>
    <row r="696" spans="1:3">
      <c r="A696" s="16" t="s">
        <v>555</v>
      </c>
      <c r="B696" s="17">
        <v>1</v>
      </c>
      <c r="C696" s="18">
        <v>21.98</v>
      </c>
    </row>
    <row r="697" spans="1:3">
      <c r="A697" s="16" t="s">
        <v>565</v>
      </c>
      <c r="B697" s="17">
        <v>1</v>
      </c>
      <c r="C697" s="18">
        <v>20</v>
      </c>
    </row>
    <row r="698" spans="1:3">
      <c r="A698" s="16" t="s">
        <v>479</v>
      </c>
      <c r="B698" s="17">
        <v>1</v>
      </c>
      <c r="C698" s="18">
        <v>20</v>
      </c>
    </row>
    <row r="699" spans="1:3">
      <c r="A699" s="16" t="s">
        <v>429</v>
      </c>
      <c r="B699" s="17">
        <v>1</v>
      </c>
      <c r="C699" s="18">
        <v>20</v>
      </c>
    </row>
    <row r="700" spans="1:3">
      <c r="A700" s="16" t="s">
        <v>456</v>
      </c>
      <c r="B700" s="17">
        <v>1</v>
      </c>
      <c r="C700" s="18">
        <v>19.989999999999998</v>
      </c>
    </row>
    <row r="701" spans="1:3">
      <c r="A701" s="16" t="s">
        <v>490</v>
      </c>
      <c r="B701" s="17">
        <v>1</v>
      </c>
      <c r="C701" s="18">
        <v>19.989999999999998</v>
      </c>
    </row>
    <row r="702" spans="1:3">
      <c r="A702" s="16" t="s">
        <v>463</v>
      </c>
      <c r="B702" s="17">
        <v>1</v>
      </c>
      <c r="C702" s="18">
        <v>19.989999999999998</v>
      </c>
    </row>
    <row r="703" spans="1:3">
      <c r="A703" s="16" t="s">
        <v>92</v>
      </c>
      <c r="B703" s="17">
        <v>1</v>
      </c>
      <c r="C703" s="18">
        <v>19.989999999999998</v>
      </c>
    </row>
    <row r="704" spans="1:3">
      <c r="A704" s="16" t="s">
        <v>299</v>
      </c>
      <c r="B704" s="17">
        <v>1</v>
      </c>
      <c r="C704" s="18">
        <v>19.989999999999998</v>
      </c>
    </row>
    <row r="705" spans="1:3">
      <c r="A705" s="16" t="s">
        <v>509</v>
      </c>
      <c r="B705" s="17">
        <v>1</v>
      </c>
      <c r="C705" s="18">
        <v>19.989999999999998</v>
      </c>
    </row>
    <row r="706" spans="1:3">
      <c r="A706" s="16" t="s">
        <v>559</v>
      </c>
      <c r="B706" s="17">
        <v>1</v>
      </c>
      <c r="C706" s="18">
        <v>19.989999999999998</v>
      </c>
    </row>
    <row r="707" spans="1:3">
      <c r="A707" s="16" t="s">
        <v>539</v>
      </c>
      <c r="B707" s="17">
        <v>1</v>
      </c>
      <c r="C707" s="18">
        <v>19.98</v>
      </c>
    </row>
    <row r="708" spans="1:3">
      <c r="A708" s="16" t="s">
        <v>532</v>
      </c>
      <c r="B708" s="17">
        <v>1</v>
      </c>
      <c r="C708" s="18">
        <v>19.940000000000001</v>
      </c>
    </row>
    <row r="709" spans="1:3">
      <c r="A709" s="16" t="s">
        <v>218</v>
      </c>
      <c r="B709" s="17">
        <v>1</v>
      </c>
      <c r="C709" s="18">
        <v>17.989999999999998</v>
      </c>
    </row>
    <row r="710" spans="1:3">
      <c r="A710" s="16" t="s">
        <v>498</v>
      </c>
      <c r="B710" s="17">
        <v>1</v>
      </c>
      <c r="C710" s="18">
        <v>17.989999999999998</v>
      </c>
    </row>
    <row r="711" spans="1:3">
      <c r="A711" s="16" t="s">
        <v>497</v>
      </c>
      <c r="B711" s="17">
        <v>1</v>
      </c>
      <c r="C711" s="18">
        <v>16.62</v>
      </c>
    </row>
    <row r="712" spans="1:3">
      <c r="A712" s="16" t="s">
        <v>510</v>
      </c>
      <c r="B712" s="17">
        <v>1</v>
      </c>
      <c r="C712" s="18">
        <v>15.99</v>
      </c>
    </row>
    <row r="713" spans="1:3">
      <c r="A713" s="16" t="s">
        <v>486</v>
      </c>
      <c r="B713" s="17">
        <v>1</v>
      </c>
      <c r="C713" s="18">
        <v>15.99</v>
      </c>
    </row>
    <row r="714" spans="1:3">
      <c r="A714" s="16" t="s">
        <v>541</v>
      </c>
      <c r="B714" s="17">
        <v>1</v>
      </c>
      <c r="C714" s="18">
        <v>15.99</v>
      </c>
    </row>
    <row r="715" spans="1:3">
      <c r="A715" s="16" t="s">
        <v>570</v>
      </c>
      <c r="B715" s="17">
        <v>1</v>
      </c>
      <c r="C715" s="18">
        <v>15.99</v>
      </c>
    </row>
    <row r="716" spans="1:3">
      <c r="A716" s="16" t="s">
        <v>298</v>
      </c>
      <c r="B716" s="17">
        <v>1</v>
      </c>
      <c r="C716" s="18">
        <v>15</v>
      </c>
    </row>
    <row r="717" spans="1:3">
      <c r="A717" s="16" t="s">
        <v>499</v>
      </c>
      <c r="B717" s="17">
        <v>1</v>
      </c>
      <c r="C717" s="18">
        <v>14.99</v>
      </c>
    </row>
    <row r="718" spans="1:3">
      <c r="A718" s="16" t="s">
        <v>357</v>
      </c>
      <c r="B718" s="17">
        <v>1</v>
      </c>
      <c r="C718" s="18">
        <v>12.99</v>
      </c>
    </row>
    <row r="719" spans="1:3">
      <c r="A719" s="16" t="s">
        <v>507</v>
      </c>
      <c r="B719" s="17">
        <v>1</v>
      </c>
      <c r="C719" s="18">
        <v>11.99</v>
      </c>
    </row>
    <row r="720" spans="1:3">
      <c r="A720" s="16" t="s">
        <v>454</v>
      </c>
      <c r="B720" s="17">
        <v>1</v>
      </c>
      <c r="C720" s="18">
        <v>11.99</v>
      </c>
    </row>
    <row r="721" spans="1:3">
      <c r="A721" s="16" t="s">
        <v>482</v>
      </c>
      <c r="B721" s="17">
        <v>1</v>
      </c>
      <c r="C721" s="18">
        <v>10.95</v>
      </c>
    </row>
    <row r="722" spans="1:3">
      <c r="A722" s="16" t="s">
        <v>473</v>
      </c>
      <c r="B722" s="17">
        <v>1</v>
      </c>
      <c r="C722" s="18">
        <v>9.99</v>
      </c>
    </row>
    <row r="723" spans="1:3">
      <c r="A723" s="16" t="s">
        <v>459</v>
      </c>
      <c r="B723" s="17">
        <v>1</v>
      </c>
      <c r="C723" s="18">
        <v>9.99</v>
      </c>
    </row>
    <row r="724" spans="1:3">
      <c r="A724" s="16" t="s">
        <v>453</v>
      </c>
      <c r="B724" s="17">
        <v>1</v>
      </c>
      <c r="C724" s="18">
        <v>9.9499999999999993</v>
      </c>
    </row>
    <row r="725" spans="1:3">
      <c r="A725" s="16" t="s">
        <v>480</v>
      </c>
      <c r="B725" s="17">
        <v>1</v>
      </c>
      <c r="C725" s="18">
        <v>9.74</v>
      </c>
    </row>
    <row r="726" spans="1:3">
      <c r="A726" s="16" t="s">
        <v>476</v>
      </c>
      <c r="B726" s="17">
        <v>1</v>
      </c>
      <c r="C726" s="18">
        <v>8.99</v>
      </c>
    </row>
    <row r="727" spans="1:3">
      <c r="B727" s="16">
        <f>SUM(B2:B726)</f>
        <v>1103</v>
      </c>
      <c r="C727" s="19">
        <f>SUM(C2:C726)</f>
        <v>112248.15000000123</v>
      </c>
    </row>
  </sheetData>
  <sortState ref="A2:C726">
    <sortCondition descending="1" ref="C2:C726"/>
  </sortState>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5"/>
  <dimension ref="A1:P1000"/>
  <sheetViews>
    <sheetView workbookViewId="0">
      <pane ySplit="1" topLeftCell="A2" activePane="bottomLeft" state="frozenSplit"/>
      <selection pane="bottomLeft" sqref="A1:P1048576"/>
    </sheetView>
  </sheetViews>
  <sheetFormatPr defaultColWidth="9.140625" defaultRowHeight="15"/>
  <cols>
    <col min="1" max="1" width="4.7109375" style="6" hidden="1" customWidth="1"/>
    <col min="2" max="2" width="18.140625" style="6" hidden="1" customWidth="1"/>
    <col min="3" max="3" width="14.85546875" style="6" hidden="1" customWidth="1"/>
    <col min="4" max="4" width="10.7109375" style="6" hidden="1" customWidth="1"/>
    <col min="5" max="5" width="33.140625" style="6" hidden="1" customWidth="1"/>
    <col min="6" max="6" width="13.140625" style="6" hidden="1" customWidth="1"/>
    <col min="7" max="7" width="16.7109375" style="6" hidden="1" customWidth="1"/>
    <col min="8" max="8" width="6.85546875" style="9" hidden="1" customWidth="1"/>
    <col min="9" max="9" width="9.85546875" style="9" hidden="1" customWidth="1"/>
    <col min="10" max="10" width="9.85546875" style="10" hidden="1" customWidth="1"/>
    <col min="11" max="11" width="3.7109375" style="6" hidden="1" customWidth="1"/>
    <col min="12" max="12" width="9.85546875" style="10" hidden="1" customWidth="1"/>
    <col min="13" max="13" width="12.140625" style="10" hidden="1" customWidth="1"/>
    <col min="14" max="14" width="7.7109375" style="6" hidden="1" customWidth="1"/>
    <col min="15" max="16" width="9.140625" style="6" hidden="1" customWidth="1"/>
    <col min="17" max="16384" width="9.140625" style="6"/>
  </cols>
  <sheetData>
    <row r="1" spans="1:14" s="3" customFormat="1">
      <c r="A1" s="3" t="s">
        <v>13</v>
      </c>
      <c r="B1" s="1" t="s">
        <v>2</v>
      </c>
      <c r="C1" s="1" t="s">
        <v>3</v>
      </c>
      <c r="D1" s="4" t="s">
        <v>4</v>
      </c>
      <c r="E1" s="1" t="s">
        <v>5</v>
      </c>
      <c r="F1" s="1" t="s">
        <v>6</v>
      </c>
      <c r="G1" s="1" t="s">
        <v>7</v>
      </c>
      <c r="H1" s="8" t="s">
        <v>8</v>
      </c>
      <c r="I1" s="8" t="s">
        <v>9</v>
      </c>
      <c r="J1" s="5" t="s">
        <v>10</v>
      </c>
      <c r="K1" s="1" t="s">
        <v>11</v>
      </c>
      <c r="L1" s="11" t="s">
        <v>1</v>
      </c>
      <c r="M1" s="11" t="s">
        <v>12</v>
      </c>
      <c r="N1" s="2" t="s">
        <v>0</v>
      </c>
    </row>
    <row r="2" spans="1:14">
      <c r="A2" s="6" t="s">
        <v>45</v>
      </c>
      <c r="B2" s="6" t="s">
        <v>14</v>
      </c>
      <c r="C2" s="6" t="s">
        <v>14</v>
      </c>
      <c r="D2" s="6" t="s">
        <v>15</v>
      </c>
      <c r="E2" s="6" t="s">
        <v>46</v>
      </c>
      <c r="F2" s="6" t="s">
        <v>16</v>
      </c>
      <c r="G2" s="9" t="s">
        <v>17</v>
      </c>
      <c r="H2" s="9">
        <v>20</v>
      </c>
      <c r="I2" s="10">
        <v>321</v>
      </c>
      <c r="J2" s="7">
        <v>313</v>
      </c>
      <c r="L2" s="7">
        <f t="shared" ref="L2:L26" si="0">J2+16</f>
        <v>329</v>
      </c>
      <c r="M2" s="12" t="e">
        <f>VLOOKUP(D:D,#REF!,3,0)</f>
        <v>#REF!</v>
      </c>
      <c r="N2" s="13" t="e">
        <f>L2/M2</f>
        <v>#REF!</v>
      </c>
    </row>
    <row r="3" spans="1:14">
      <c r="A3" s="6" t="s">
        <v>45</v>
      </c>
      <c r="B3" s="6" t="s">
        <v>18</v>
      </c>
      <c r="C3" s="6" t="s">
        <v>19</v>
      </c>
      <c r="D3" s="6" t="s">
        <v>20</v>
      </c>
      <c r="E3" s="6" t="s">
        <v>46</v>
      </c>
      <c r="F3" s="6" t="s">
        <v>16</v>
      </c>
      <c r="G3" s="9" t="s">
        <v>17</v>
      </c>
      <c r="H3" s="9">
        <v>118</v>
      </c>
      <c r="I3" s="10">
        <v>362</v>
      </c>
      <c r="J3" s="7">
        <v>1101</v>
      </c>
      <c r="L3" s="7">
        <f t="shared" si="0"/>
        <v>1117</v>
      </c>
      <c r="M3" s="12" t="e">
        <f>VLOOKUP(D:D,#REF!,3,0)</f>
        <v>#REF!</v>
      </c>
      <c r="N3" s="13" t="e">
        <f t="shared" ref="N3:N66" si="1">L3/M3</f>
        <v>#REF!</v>
      </c>
    </row>
    <row r="4" spans="1:14">
      <c r="A4" s="6" t="s">
        <v>45</v>
      </c>
      <c r="B4" s="6" t="s">
        <v>14</v>
      </c>
      <c r="C4" s="6" t="s">
        <v>14</v>
      </c>
      <c r="D4" s="6" t="s">
        <v>21</v>
      </c>
      <c r="E4" s="6" t="s">
        <v>47</v>
      </c>
      <c r="F4" s="6" t="s">
        <v>16</v>
      </c>
      <c r="G4" s="9" t="s">
        <v>17</v>
      </c>
      <c r="H4" s="9">
        <v>9</v>
      </c>
      <c r="I4" s="10">
        <v>412</v>
      </c>
      <c r="J4" s="7">
        <v>185</v>
      </c>
      <c r="L4" s="7">
        <f t="shared" si="0"/>
        <v>201</v>
      </c>
      <c r="M4" s="12" t="e">
        <f>VLOOKUP(D:D,#REF!,3,0)</f>
        <v>#REF!</v>
      </c>
      <c r="N4" s="13" t="e">
        <f t="shared" si="1"/>
        <v>#REF!</v>
      </c>
    </row>
    <row r="5" spans="1:14">
      <c r="A5" s="6" t="s">
        <v>45</v>
      </c>
      <c r="B5" s="6" t="s">
        <v>14</v>
      </c>
      <c r="C5" s="6" t="s">
        <v>14</v>
      </c>
      <c r="D5" s="6" t="s">
        <v>22</v>
      </c>
      <c r="E5" s="6" t="s">
        <v>48</v>
      </c>
      <c r="F5" s="6" t="s">
        <v>16</v>
      </c>
      <c r="G5" s="9" t="s">
        <v>23</v>
      </c>
      <c r="H5" s="9">
        <v>20</v>
      </c>
      <c r="I5" s="10">
        <v>308</v>
      </c>
      <c r="J5" s="7">
        <v>188</v>
      </c>
      <c r="L5" s="7">
        <f t="shared" si="0"/>
        <v>204</v>
      </c>
      <c r="M5" s="12" t="e">
        <f>VLOOKUP(D:D,#REF!,3,0)</f>
        <v>#REF!</v>
      </c>
      <c r="N5" s="13" t="e">
        <f t="shared" si="1"/>
        <v>#REF!</v>
      </c>
    </row>
    <row r="6" spans="1:14">
      <c r="A6" s="6" t="s">
        <v>45</v>
      </c>
      <c r="B6" s="6" t="s">
        <v>14</v>
      </c>
      <c r="C6" s="6" t="s">
        <v>14</v>
      </c>
      <c r="D6" s="6" t="s">
        <v>24</v>
      </c>
      <c r="E6" s="6" t="s">
        <v>48</v>
      </c>
      <c r="F6" s="6" t="s">
        <v>16</v>
      </c>
      <c r="G6" s="9" t="s">
        <v>23</v>
      </c>
      <c r="H6" s="9">
        <v>29</v>
      </c>
      <c r="I6" s="10">
        <v>234</v>
      </c>
      <c r="J6" s="7">
        <v>159</v>
      </c>
      <c r="L6" s="7">
        <f t="shared" si="0"/>
        <v>175</v>
      </c>
      <c r="M6" s="12" t="e">
        <f>VLOOKUP(D:D,#REF!,3,0)</f>
        <v>#REF!</v>
      </c>
      <c r="N6" s="13" t="e">
        <f t="shared" si="1"/>
        <v>#REF!</v>
      </c>
    </row>
    <row r="7" spans="1:14">
      <c r="A7" s="6" t="s">
        <v>45</v>
      </c>
      <c r="B7" s="6" t="s">
        <v>14</v>
      </c>
      <c r="C7" s="6" t="s">
        <v>14</v>
      </c>
      <c r="D7" s="6" t="s">
        <v>25</v>
      </c>
      <c r="E7" s="6" t="s">
        <v>48</v>
      </c>
      <c r="F7" s="6" t="s">
        <v>16</v>
      </c>
      <c r="G7" s="9" t="s">
        <v>23</v>
      </c>
      <c r="H7" s="9">
        <v>35</v>
      </c>
      <c r="I7" s="10">
        <v>352</v>
      </c>
      <c r="J7" s="7">
        <v>333</v>
      </c>
      <c r="L7" s="7">
        <f t="shared" si="0"/>
        <v>349</v>
      </c>
      <c r="M7" s="12" t="e">
        <f>VLOOKUP(D:D,#REF!,3,0)</f>
        <v>#REF!</v>
      </c>
      <c r="N7" s="13" t="e">
        <f t="shared" si="1"/>
        <v>#REF!</v>
      </c>
    </row>
    <row r="8" spans="1:14">
      <c r="A8" s="6" t="s">
        <v>45</v>
      </c>
      <c r="B8" s="6" t="s">
        <v>14</v>
      </c>
      <c r="C8" s="6" t="s">
        <v>14</v>
      </c>
      <c r="D8" s="6" t="s">
        <v>26</v>
      </c>
      <c r="E8" s="6" t="s">
        <v>48</v>
      </c>
      <c r="F8" s="6" t="s">
        <v>16</v>
      </c>
      <c r="G8" s="9" t="s">
        <v>23</v>
      </c>
      <c r="H8" s="9">
        <v>39</v>
      </c>
      <c r="I8" s="10">
        <v>223</v>
      </c>
      <c r="J8" s="7">
        <v>62</v>
      </c>
      <c r="L8" s="7">
        <f t="shared" si="0"/>
        <v>78</v>
      </c>
      <c r="M8" s="12" t="e">
        <f>VLOOKUP(D:D,#REF!,3,0)</f>
        <v>#REF!</v>
      </c>
      <c r="N8" s="13" t="e">
        <f t="shared" si="1"/>
        <v>#REF!</v>
      </c>
    </row>
    <row r="9" spans="1:14">
      <c r="A9" s="6" t="s">
        <v>45</v>
      </c>
      <c r="B9" s="6" t="s">
        <v>14</v>
      </c>
      <c r="C9" s="6" t="s">
        <v>14</v>
      </c>
      <c r="D9" s="6" t="s">
        <v>27</v>
      </c>
      <c r="E9" s="6" t="s">
        <v>49</v>
      </c>
      <c r="F9" s="6" t="s">
        <v>16</v>
      </c>
      <c r="G9" s="9" t="s">
        <v>23</v>
      </c>
      <c r="H9" s="9">
        <v>13</v>
      </c>
      <c r="I9" s="10">
        <v>337</v>
      </c>
      <c r="J9" s="7">
        <v>215</v>
      </c>
      <c r="L9" s="7">
        <f t="shared" si="0"/>
        <v>231</v>
      </c>
      <c r="M9" s="12" t="e">
        <f>VLOOKUP(D:D,#REF!,3,0)</f>
        <v>#REF!</v>
      </c>
      <c r="N9" s="13" t="e">
        <f t="shared" si="1"/>
        <v>#REF!</v>
      </c>
    </row>
    <row r="10" spans="1:14">
      <c r="A10" s="6" t="s">
        <v>45</v>
      </c>
      <c r="B10" s="6" t="s">
        <v>14</v>
      </c>
      <c r="C10" s="6" t="s">
        <v>14</v>
      </c>
      <c r="D10" s="6" t="s">
        <v>28</v>
      </c>
      <c r="E10" s="6" t="s">
        <v>49</v>
      </c>
      <c r="F10" s="6" t="s">
        <v>16</v>
      </c>
      <c r="G10" s="9" t="s">
        <v>23</v>
      </c>
      <c r="H10" s="9">
        <v>8</v>
      </c>
      <c r="I10" s="10">
        <v>325</v>
      </c>
      <c r="J10" s="7">
        <v>297</v>
      </c>
      <c r="L10" s="7">
        <f t="shared" si="0"/>
        <v>313</v>
      </c>
      <c r="M10" s="12" t="e">
        <f>VLOOKUP(D:D,#REF!,3,0)</f>
        <v>#REF!</v>
      </c>
      <c r="N10" s="13" t="e">
        <f t="shared" si="1"/>
        <v>#REF!</v>
      </c>
    </row>
    <row r="11" spans="1:14">
      <c r="A11" s="6" t="s">
        <v>45</v>
      </c>
      <c r="B11" s="6" t="s">
        <v>14</v>
      </c>
      <c r="C11" s="6" t="s">
        <v>14</v>
      </c>
      <c r="D11" s="6" t="s">
        <v>29</v>
      </c>
      <c r="E11" s="6" t="s">
        <v>49</v>
      </c>
      <c r="F11" s="6" t="s">
        <v>16</v>
      </c>
      <c r="G11" s="9" t="s">
        <v>23</v>
      </c>
      <c r="H11" s="9">
        <v>31</v>
      </c>
      <c r="I11" s="10">
        <v>386</v>
      </c>
      <c r="J11" s="7">
        <v>129</v>
      </c>
      <c r="L11" s="7">
        <f t="shared" si="0"/>
        <v>145</v>
      </c>
      <c r="M11" s="12" t="e">
        <f>VLOOKUP(D:D,#REF!,3,0)</f>
        <v>#REF!</v>
      </c>
      <c r="N11" s="13" t="e">
        <f t="shared" si="1"/>
        <v>#REF!</v>
      </c>
    </row>
    <row r="12" spans="1:14">
      <c r="A12" s="6" t="s">
        <v>45</v>
      </c>
      <c r="B12" s="6" t="s">
        <v>14</v>
      </c>
      <c r="C12" s="6" t="s">
        <v>14</v>
      </c>
      <c r="D12" s="6" t="s">
        <v>30</v>
      </c>
      <c r="E12" s="6" t="s">
        <v>49</v>
      </c>
      <c r="F12" s="6" t="s">
        <v>16</v>
      </c>
      <c r="G12" s="9" t="s">
        <v>23</v>
      </c>
      <c r="H12" s="9">
        <v>33</v>
      </c>
      <c r="I12" s="10">
        <v>342</v>
      </c>
      <c r="J12" s="7">
        <v>325</v>
      </c>
      <c r="L12" s="7">
        <f t="shared" si="0"/>
        <v>341</v>
      </c>
      <c r="M12" s="12" t="e">
        <f>VLOOKUP(D:D,#REF!,3,0)</f>
        <v>#REF!</v>
      </c>
      <c r="N12" s="13" t="e">
        <f t="shared" si="1"/>
        <v>#REF!</v>
      </c>
    </row>
    <row r="13" spans="1:14">
      <c r="A13" s="6" t="s">
        <v>45</v>
      </c>
      <c r="B13" s="6" t="s">
        <v>14</v>
      </c>
      <c r="C13" s="6" t="s">
        <v>14</v>
      </c>
      <c r="D13" s="6" t="s">
        <v>31</v>
      </c>
      <c r="E13" s="6" t="s">
        <v>49</v>
      </c>
      <c r="F13" s="6" t="s">
        <v>16</v>
      </c>
      <c r="G13" s="9" t="s">
        <v>23</v>
      </c>
      <c r="H13" s="9">
        <v>14</v>
      </c>
      <c r="I13" s="10">
        <v>480</v>
      </c>
      <c r="J13" s="7">
        <v>296</v>
      </c>
      <c r="L13" s="7">
        <f t="shared" si="0"/>
        <v>312</v>
      </c>
      <c r="M13" s="12" t="e">
        <f>VLOOKUP(D:D,#REF!,3,0)</f>
        <v>#REF!</v>
      </c>
      <c r="N13" s="13" t="e">
        <f t="shared" si="1"/>
        <v>#REF!</v>
      </c>
    </row>
    <row r="14" spans="1:14">
      <c r="A14" s="6" t="s">
        <v>45</v>
      </c>
      <c r="B14" s="6" t="s">
        <v>19</v>
      </c>
      <c r="C14" s="6" t="s">
        <v>19</v>
      </c>
      <c r="D14" s="6" t="s">
        <v>32</v>
      </c>
      <c r="E14" s="6" t="s">
        <v>49</v>
      </c>
      <c r="F14" s="6" t="s">
        <v>16</v>
      </c>
      <c r="G14" s="9" t="s">
        <v>23</v>
      </c>
      <c r="H14" s="9">
        <v>15</v>
      </c>
      <c r="I14" s="10">
        <v>210</v>
      </c>
      <c r="J14" s="7">
        <v>91</v>
      </c>
      <c r="L14" s="7">
        <f t="shared" si="0"/>
        <v>107</v>
      </c>
      <c r="M14" s="12" t="e">
        <f>VLOOKUP(D:D,#REF!,3,0)</f>
        <v>#REF!</v>
      </c>
      <c r="N14" s="13" t="e">
        <f t="shared" si="1"/>
        <v>#REF!</v>
      </c>
    </row>
    <row r="15" spans="1:14">
      <c r="A15" s="6" t="s">
        <v>45</v>
      </c>
      <c r="B15" s="6" t="s">
        <v>14</v>
      </c>
      <c r="C15" s="6" t="s">
        <v>14</v>
      </c>
      <c r="D15" s="6" t="s">
        <v>33</v>
      </c>
      <c r="E15" s="6" t="s">
        <v>49</v>
      </c>
      <c r="F15" s="6" t="s">
        <v>16</v>
      </c>
      <c r="G15" s="9" t="s">
        <v>23</v>
      </c>
      <c r="H15" s="9">
        <v>18</v>
      </c>
      <c r="I15" s="10">
        <v>360</v>
      </c>
      <c r="J15" s="7">
        <v>247</v>
      </c>
      <c r="L15" s="7">
        <f t="shared" si="0"/>
        <v>263</v>
      </c>
      <c r="M15" s="12" t="e">
        <f>VLOOKUP(D:D,#REF!,3,0)</f>
        <v>#REF!</v>
      </c>
      <c r="N15" s="13" t="e">
        <f t="shared" si="1"/>
        <v>#REF!</v>
      </c>
    </row>
    <row r="16" spans="1:14">
      <c r="A16" s="6" t="s">
        <v>45</v>
      </c>
      <c r="B16" s="6" t="s">
        <v>14</v>
      </c>
      <c r="C16" s="6" t="s">
        <v>14</v>
      </c>
      <c r="D16" s="6" t="s">
        <v>34</v>
      </c>
      <c r="E16" s="6" t="s">
        <v>49</v>
      </c>
      <c r="F16" s="6" t="s">
        <v>16</v>
      </c>
      <c r="G16" s="9" t="s">
        <v>23</v>
      </c>
      <c r="H16" s="9">
        <v>15</v>
      </c>
      <c r="I16" s="10">
        <v>284</v>
      </c>
      <c r="J16" s="7">
        <v>145</v>
      </c>
      <c r="L16" s="7">
        <f t="shared" si="0"/>
        <v>161</v>
      </c>
      <c r="M16" s="12" t="e">
        <f>VLOOKUP(D:D,#REF!,3,0)</f>
        <v>#REF!</v>
      </c>
      <c r="N16" s="13" t="e">
        <f t="shared" si="1"/>
        <v>#REF!</v>
      </c>
    </row>
    <row r="17" spans="1:14">
      <c r="A17" s="6" t="s">
        <v>45</v>
      </c>
      <c r="B17" s="6" t="s">
        <v>14</v>
      </c>
      <c r="C17" s="6" t="s">
        <v>14</v>
      </c>
      <c r="D17" s="6" t="s">
        <v>35</v>
      </c>
      <c r="E17" s="6" t="s">
        <v>49</v>
      </c>
      <c r="F17" s="6" t="s">
        <v>16</v>
      </c>
      <c r="G17" s="9" t="s">
        <v>23</v>
      </c>
      <c r="H17" s="9">
        <v>122</v>
      </c>
      <c r="I17" s="10">
        <v>396</v>
      </c>
      <c r="J17" s="7">
        <v>472</v>
      </c>
      <c r="L17" s="7">
        <f t="shared" si="0"/>
        <v>488</v>
      </c>
      <c r="M17" s="12" t="e">
        <f>VLOOKUP(D:D,#REF!,3,0)</f>
        <v>#REF!</v>
      </c>
      <c r="N17" s="13" t="e">
        <f t="shared" si="1"/>
        <v>#REF!</v>
      </c>
    </row>
    <row r="18" spans="1:14">
      <c r="A18" s="6" t="s">
        <v>45</v>
      </c>
      <c r="B18" s="6" t="s">
        <v>19</v>
      </c>
      <c r="C18" s="6" t="s">
        <v>19</v>
      </c>
      <c r="D18" s="6" t="s">
        <v>36</v>
      </c>
      <c r="E18" s="6" t="s">
        <v>49</v>
      </c>
      <c r="F18" s="6" t="s">
        <v>16</v>
      </c>
      <c r="G18" s="9" t="s">
        <v>23</v>
      </c>
      <c r="H18" s="9">
        <v>66</v>
      </c>
      <c r="I18" s="10">
        <v>315</v>
      </c>
      <c r="J18" s="7">
        <v>310</v>
      </c>
      <c r="L18" s="7">
        <f t="shared" si="0"/>
        <v>326</v>
      </c>
      <c r="M18" s="12" t="e">
        <f>VLOOKUP(D:D,#REF!,3,0)</f>
        <v>#REF!</v>
      </c>
      <c r="N18" s="13" t="e">
        <f t="shared" si="1"/>
        <v>#REF!</v>
      </c>
    </row>
    <row r="19" spans="1:14">
      <c r="A19" s="6" t="s">
        <v>45</v>
      </c>
      <c r="B19" s="6" t="s">
        <v>14</v>
      </c>
      <c r="C19" s="6" t="s">
        <v>14</v>
      </c>
      <c r="D19" s="6" t="s">
        <v>37</v>
      </c>
      <c r="E19" s="6" t="s">
        <v>49</v>
      </c>
      <c r="F19" s="6" t="s">
        <v>16</v>
      </c>
      <c r="G19" s="9" t="s">
        <v>23</v>
      </c>
      <c r="H19" s="9">
        <v>44</v>
      </c>
      <c r="I19" s="10">
        <v>272</v>
      </c>
      <c r="J19" s="7">
        <v>184</v>
      </c>
      <c r="L19" s="7">
        <f t="shared" si="0"/>
        <v>200</v>
      </c>
      <c r="M19" s="12" t="e">
        <f>VLOOKUP(D:D,#REF!,3,0)</f>
        <v>#REF!</v>
      </c>
      <c r="N19" s="13" t="e">
        <f t="shared" si="1"/>
        <v>#REF!</v>
      </c>
    </row>
    <row r="20" spans="1:14">
      <c r="A20" s="6" t="s">
        <v>45</v>
      </c>
      <c r="B20" s="6" t="s">
        <v>14</v>
      </c>
      <c r="C20" s="6" t="s">
        <v>14</v>
      </c>
      <c r="D20" s="6" t="s">
        <v>38</v>
      </c>
      <c r="E20" s="6" t="s">
        <v>49</v>
      </c>
      <c r="F20" s="6" t="s">
        <v>16</v>
      </c>
      <c r="G20" s="9" t="s">
        <v>23</v>
      </c>
      <c r="H20" s="9">
        <v>156</v>
      </c>
      <c r="I20" s="10">
        <v>346</v>
      </c>
      <c r="J20" s="7">
        <v>247</v>
      </c>
      <c r="L20" s="7">
        <f t="shared" si="0"/>
        <v>263</v>
      </c>
      <c r="M20" s="12" t="e">
        <f>VLOOKUP(D:D,#REF!,3,0)</f>
        <v>#REF!</v>
      </c>
      <c r="N20" s="13" t="e">
        <f t="shared" si="1"/>
        <v>#REF!</v>
      </c>
    </row>
    <row r="21" spans="1:14">
      <c r="A21" s="6" t="s">
        <v>45</v>
      </c>
      <c r="B21" s="6" t="s">
        <v>14</v>
      </c>
      <c r="C21" s="6" t="s">
        <v>14</v>
      </c>
      <c r="D21" s="6" t="s">
        <v>39</v>
      </c>
      <c r="E21" s="6" t="s">
        <v>49</v>
      </c>
      <c r="F21" s="6" t="s">
        <v>16</v>
      </c>
      <c r="G21" s="9" t="s">
        <v>23</v>
      </c>
      <c r="H21" s="9">
        <v>48</v>
      </c>
      <c r="I21" s="10">
        <v>325</v>
      </c>
      <c r="J21" s="7">
        <v>220</v>
      </c>
      <c r="L21" s="7">
        <f t="shared" si="0"/>
        <v>236</v>
      </c>
      <c r="M21" s="12" t="e">
        <f>VLOOKUP(D:D,#REF!,3,0)</f>
        <v>#REF!</v>
      </c>
      <c r="N21" s="13" t="e">
        <f t="shared" si="1"/>
        <v>#REF!</v>
      </c>
    </row>
    <row r="22" spans="1:14">
      <c r="A22" s="6" t="s">
        <v>45</v>
      </c>
      <c r="B22" s="6" t="s">
        <v>14</v>
      </c>
      <c r="C22" s="6" t="s">
        <v>14</v>
      </c>
      <c r="D22" s="6" t="s">
        <v>40</v>
      </c>
      <c r="E22" s="6" t="s">
        <v>49</v>
      </c>
      <c r="F22" s="6" t="s">
        <v>16</v>
      </c>
      <c r="G22" s="9" t="s">
        <v>23</v>
      </c>
      <c r="H22" s="9">
        <v>14</v>
      </c>
      <c r="I22" s="10">
        <v>305</v>
      </c>
      <c r="J22" s="7">
        <v>244</v>
      </c>
      <c r="L22" s="7">
        <f t="shared" si="0"/>
        <v>260</v>
      </c>
      <c r="M22" s="12" t="e">
        <f>VLOOKUP(D:D,#REF!,3,0)</f>
        <v>#REF!</v>
      </c>
      <c r="N22" s="13" t="e">
        <f t="shared" si="1"/>
        <v>#REF!</v>
      </c>
    </row>
    <row r="23" spans="1:14">
      <c r="A23" s="6" t="s">
        <v>45</v>
      </c>
      <c r="B23" s="6" t="s">
        <v>14</v>
      </c>
      <c r="C23" s="6" t="s">
        <v>14</v>
      </c>
      <c r="D23" s="6" t="s">
        <v>41</v>
      </c>
      <c r="E23" s="6" t="s">
        <v>49</v>
      </c>
      <c r="F23" s="6" t="s">
        <v>16</v>
      </c>
      <c r="G23" s="9" t="s">
        <v>23</v>
      </c>
      <c r="H23" s="9">
        <v>90</v>
      </c>
      <c r="I23" s="10">
        <v>362</v>
      </c>
      <c r="J23" s="7">
        <v>293</v>
      </c>
      <c r="L23" s="7">
        <f t="shared" si="0"/>
        <v>309</v>
      </c>
      <c r="M23" s="12" t="e">
        <f>VLOOKUP(D:D,#REF!,3,0)</f>
        <v>#REF!</v>
      </c>
      <c r="N23" s="13" t="e">
        <f t="shared" si="1"/>
        <v>#REF!</v>
      </c>
    </row>
    <row r="24" spans="1:14">
      <c r="A24" s="6" t="s">
        <v>45</v>
      </c>
      <c r="B24" s="6" t="s">
        <v>14</v>
      </c>
      <c r="C24" s="6" t="s">
        <v>14</v>
      </c>
      <c r="D24" s="6" t="s">
        <v>42</v>
      </c>
      <c r="E24" s="6" t="s">
        <v>49</v>
      </c>
      <c r="F24" s="6" t="s">
        <v>16</v>
      </c>
      <c r="G24" s="9" t="s">
        <v>23</v>
      </c>
      <c r="H24" s="9">
        <v>21</v>
      </c>
      <c r="I24" s="10">
        <v>0</v>
      </c>
      <c r="J24" s="7">
        <v>168</v>
      </c>
      <c r="L24" s="7">
        <f t="shared" si="0"/>
        <v>184</v>
      </c>
      <c r="M24" s="12" t="e">
        <f>VLOOKUP(D:D,#REF!,3,0)</f>
        <v>#REF!</v>
      </c>
      <c r="N24" s="13" t="e">
        <f t="shared" si="1"/>
        <v>#REF!</v>
      </c>
    </row>
    <row r="25" spans="1:14">
      <c r="A25" s="6" t="s">
        <v>45</v>
      </c>
      <c r="B25" s="6" t="s">
        <v>14</v>
      </c>
      <c r="C25" s="6" t="s">
        <v>14</v>
      </c>
      <c r="D25" s="6" t="s">
        <v>43</v>
      </c>
      <c r="E25" s="6" t="s">
        <v>49</v>
      </c>
      <c r="F25" s="6" t="s">
        <v>16</v>
      </c>
      <c r="G25" s="9" t="s">
        <v>23</v>
      </c>
      <c r="H25" s="9">
        <v>68</v>
      </c>
      <c r="I25" s="10">
        <v>322</v>
      </c>
      <c r="J25" s="7">
        <v>347</v>
      </c>
      <c r="L25" s="7">
        <f t="shared" si="0"/>
        <v>363</v>
      </c>
      <c r="M25" s="12" t="e">
        <f>VLOOKUP(D:D,#REF!,3,0)</f>
        <v>#REF!</v>
      </c>
      <c r="N25" s="13" t="e">
        <f t="shared" si="1"/>
        <v>#REF!</v>
      </c>
    </row>
    <row r="26" spans="1:14">
      <c r="A26" s="6" t="s">
        <v>45</v>
      </c>
      <c r="B26" s="6" t="s">
        <v>19</v>
      </c>
      <c r="C26" s="6" t="s">
        <v>14</v>
      </c>
      <c r="D26" s="6" t="s">
        <v>44</v>
      </c>
      <c r="E26" s="6" t="s">
        <v>49</v>
      </c>
      <c r="F26" s="6" t="s">
        <v>16</v>
      </c>
      <c r="G26" s="9" t="s">
        <v>23</v>
      </c>
      <c r="H26" s="9">
        <v>57</v>
      </c>
      <c r="I26" s="10">
        <v>367</v>
      </c>
      <c r="J26" s="7">
        <v>461</v>
      </c>
      <c r="L26" s="7">
        <f t="shared" si="0"/>
        <v>477</v>
      </c>
      <c r="M26" s="12" t="e">
        <f>VLOOKUP(D:D,#REF!,3,0)</f>
        <v>#REF!</v>
      </c>
      <c r="N26" s="13" t="e">
        <f t="shared" si="1"/>
        <v>#REF!</v>
      </c>
    </row>
    <row r="27" spans="1:14">
      <c r="K27" s="7"/>
      <c r="M27" s="12" t="e">
        <f>VLOOKUP(D:D,#REF!,3,0)</f>
        <v>#REF!</v>
      </c>
      <c r="N27" s="13" t="e">
        <f t="shared" si="1"/>
        <v>#REF!</v>
      </c>
    </row>
    <row r="28" spans="1:14">
      <c r="K28" s="7"/>
      <c r="M28" s="12" t="e">
        <f>VLOOKUP(D:D,#REF!,3,0)</f>
        <v>#REF!</v>
      </c>
      <c r="N28" s="13" t="e">
        <f t="shared" si="1"/>
        <v>#REF!</v>
      </c>
    </row>
    <row r="29" spans="1:14">
      <c r="K29" s="7"/>
      <c r="M29" s="12" t="e">
        <f>VLOOKUP(D:D,#REF!,3,0)</f>
        <v>#REF!</v>
      </c>
      <c r="N29" s="13" t="e">
        <f t="shared" si="1"/>
        <v>#REF!</v>
      </c>
    </row>
    <row r="30" spans="1:14">
      <c r="K30" s="7"/>
      <c r="M30" s="12" t="e">
        <f>VLOOKUP(D:D,#REF!,3,0)</f>
        <v>#REF!</v>
      </c>
      <c r="N30" s="13" t="e">
        <f t="shared" si="1"/>
        <v>#REF!</v>
      </c>
    </row>
    <row r="31" spans="1:14">
      <c r="K31" s="7"/>
      <c r="M31" s="12" t="e">
        <f>VLOOKUP(D:D,#REF!,3,0)</f>
        <v>#REF!</v>
      </c>
      <c r="N31" s="13" t="e">
        <f t="shared" si="1"/>
        <v>#REF!</v>
      </c>
    </row>
    <row r="32" spans="1:14">
      <c r="K32" s="7"/>
      <c r="M32" s="12" t="e">
        <f>VLOOKUP(D:D,#REF!,3,0)</f>
        <v>#REF!</v>
      </c>
      <c r="N32" s="13" t="e">
        <f t="shared" si="1"/>
        <v>#REF!</v>
      </c>
    </row>
    <row r="33" spans="11:14">
      <c r="K33" s="7"/>
      <c r="M33" s="12" t="e">
        <f>VLOOKUP(D:D,#REF!,3,0)</f>
        <v>#REF!</v>
      </c>
      <c r="N33" s="13" t="e">
        <f t="shared" si="1"/>
        <v>#REF!</v>
      </c>
    </row>
    <row r="34" spans="11:14">
      <c r="K34" s="7"/>
      <c r="M34" s="12" t="e">
        <f>VLOOKUP(D:D,#REF!,3,0)</f>
        <v>#REF!</v>
      </c>
      <c r="N34" s="13" t="e">
        <f t="shared" si="1"/>
        <v>#REF!</v>
      </c>
    </row>
    <row r="35" spans="11:14">
      <c r="K35" s="7"/>
      <c r="M35" s="12" t="e">
        <f>VLOOKUP(D:D,#REF!,3,0)</f>
        <v>#REF!</v>
      </c>
      <c r="N35" s="13" t="e">
        <f t="shared" si="1"/>
        <v>#REF!</v>
      </c>
    </row>
    <row r="36" spans="11:14">
      <c r="K36" s="7"/>
      <c r="M36" s="12" t="e">
        <f>VLOOKUP(D:D,#REF!,3,0)</f>
        <v>#REF!</v>
      </c>
      <c r="N36" s="13" t="e">
        <f t="shared" si="1"/>
        <v>#REF!</v>
      </c>
    </row>
    <row r="37" spans="11:14">
      <c r="K37" s="7"/>
      <c r="M37" s="12" t="e">
        <f>VLOOKUP(D:D,#REF!,3,0)</f>
        <v>#REF!</v>
      </c>
      <c r="N37" s="13" t="e">
        <f t="shared" si="1"/>
        <v>#REF!</v>
      </c>
    </row>
    <row r="38" spans="11:14">
      <c r="K38" s="7"/>
      <c r="M38" s="12" t="e">
        <f>VLOOKUP(D:D,#REF!,3,0)</f>
        <v>#REF!</v>
      </c>
      <c r="N38" s="13" t="e">
        <f t="shared" si="1"/>
        <v>#REF!</v>
      </c>
    </row>
    <row r="39" spans="11:14">
      <c r="K39" s="7"/>
      <c r="M39" s="12" t="e">
        <f>VLOOKUP(D:D,#REF!,3,0)</f>
        <v>#REF!</v>
      </c>
      <c r="N39" s="13" t="e">
        <f t="shared" si="1"/>
        <v>#REF!</v>
      </c>
    </row>
    <row r="40" spans="11:14">
      <c r="M40" s="12" t="e">
        <f>VLOOKUP(D:D,#REF!,3,0)</f>
        <v>#REF!</v>
      </c>
      <c r="N40" s="13" t="e">
        <f t="shared" si="1"/>
        <v>#REF!</v>
      </c>
    </row>
    <row r="41" spans="11:14">
      <c r="M41" s="12" t="e">
        <f>VLOOKUP(D:D,#REF!,3,0)</f>
        <v>#REF!</v>
      </c>
      <c r="N41" s="13" t="e">
        <f t="shared" si="1"/>
        <v>#REF!</v>
      </c>
    </row>
    <row r="42" spans="11:14">
      <c r="M42" s="12" t="e">
        <f>VLOOKUP(D:D,#REF!,3,0)</f>
        <v>#REF!</v>
      </c>
      <c r="N42" s="13" t="e">
        <f t="shared" si="1"/>
        <v>#REF!</v>
      </c>
    </row>
    <row r="43" spans="11:14">
      <c r="M43" s="12" t="e">
        <f>VLOOKUP(D:D,#REF!,3,0)</f>
        <v>#REF!</v>
      </c>
      <c r="N43" s="13" t="e">
        <f t="shared" si="1"/>
        <v>#REF!</v>
      </c>
    </row>
    <row r="44" spans="11:14">
      <c r="M44" s="12" t="e">
        <f>VLOOKUP(D:D,#REF!,3,0)</f>
        <v>#REF!</v>
      </c>
      <c r="N44" s="13" t="e">
        <f t="shared" si="1"/>
        <v>#REF!</v>
      </c>
    </row>
    <row r="45" spans="11:14">
      <c r="M45" s="12" t="e">
        <f>VLOOKUP(D:D,#REF!,3,0)</f>
        <v>#REF!</v>
      </c>
      <c r="N45" s="13" t="e">
        <f t="shared" si="1"/>
        <v>#REF!</v>
      </c>
    </row>
    <row r="46" spans="11:14">
      <c r="M46" s="12" t="e">
        <f>VLOOKUP(D:D,#REF!,3,0)</f>
        <v>#REF!</v>
      </c>
      <c r="N46" s="13" t="e">
        <f t="shared" si="1"/>
        <v>#REF!</v>
      </c>
    </row>
    <row r="47" spans="11:14">
      <c r="M47" s="12" t="e">
        <f>VLOOKUP(D:D,#REF!,3,0)</f>
        <v>#REF!</v>
      </c>
      <c r="N47" s="13" t="e">
        <f t="shared" si="1"/>
        <v>#REF!</v>
      </c>
    </row>
    <row r="48" spans="11:14">
      <c r="M48" s="12" t="e">
        <f>VLOOKUP(D:D,#REF!,3,0)</f>
        <v>#REF!</v>
      </c>
      <c r="N48" s="13" t="e">
        <f t="shared" si="1"/>
        <v>#REF!</v>
      </c>
    </row>
    <row r="49" spans="13:14">
      <c r="M49" s="12" t="e">
        <f>VLOOKUP(D:D,#REF!,3,0)</f>
        <v>#REF!</v>
      </c>
      <c r="N49" s="13" t="e">
        <f t="shared" si="1"/>
        <v>#REF!</v>
      </c>
    </row>
    <row r="50" spans="13:14">
      <c r="M50" s="12" t="e">
        <f>VLOOKUP(D:D,#REF!,3,0)</f>
        <v>#REF!</v>
      </c>
      <c r="N50" s="13" t="e">
        <f t="shared" si="1"/>
        <v>#REF!</v>
      </c>
    </row>
    <row r="51" spans="13:14">
      <c r="M51" s="12" t="e">
        <f>VLOOKUP(D:D,#REF!,3,0)</f>
        <v>#REF!</v>
      </c>
      <c r="N51" s="13" t="e">
        <f t="shared" si="1"/>
        <v>#REF!</v>
      </c>
    </row>
    <row r="52" spans="13:14">
      <c r="M52" s="12" t="e">
        <f>VLOOKUP(D:D,#REF!,3,0)</f>
        <v>#REF!</v>
      </c>
      <c r="N52" s="13" t="e">
        <f t="shared" si="1"/>
        <v>#REF!</v>
      </c>
    </row>
    <row r="53" spans="13:14">
      <c r="M53" s="12" t="e">
        <f>VLOOKUP(D:D,#REF!,3,0)</f>
        <v>#REF!</v>
      </c>
      <c r="N53" s="13" t="e">
        <f t="shared" si="1"/>
        <v>#REF!</v>
      </c>
    </row>
    <row r="54" spans="13:14">
      <c r="M54" s="12" t="e">
        <f>VLOOKUP(D:D,#REF!,3,0)</f>
        <v>#REF!</v>
      </c>
      <c r="N54" s="13" t="e">
        <f t="shared" si="1"/>
        <v>#REF!</v>
      </c>
    </row>
    <row r="55" spans="13:14">
      <c r="M55" s="12" t="e">
        <f>VLOOKUP(D:D,#REF!,3,0)</f>
        <v>#REF!</v>
      </c>
      <c r="N55" s="13" t="e">
        <f t="shared" si="1"/>
        <v>#REF!</v>
      </c>
    </row>
    <row r="56" spans="13:14">
      <c r="M56" s="12" t="e">
        <f>VLOOKUP(D:D,#REF!,3,0)</f>
        <v>#REF!</v>
      </c>
      <c r="N56" s="13" t="e">
        <f t="shared" si="1"/>
        <v>#REF!</v>
      </c>
    </row>
    <row r="57" spans="13:14">
      <c r="M57" s="12" t="e">
        <f>VLOOKUP(D:D,#REF!,3,0)</f>
        <v>#REF!</v>
      </c>
      <c r="N57" s="13" t="e">
        <f t="shared" si="1"/>
        <v>#REF!</v>
      </c>
    </row>
    <row r="58" spans="13:14">
      <c r="M58" s="12" t="e">
        <f>VLOOKUP(D:D,#REF!,3,0)</f>
        <v>#REF!</v>
      </c>
      <c r="N58" s="13" t="e">
        <f t="shared" si="1"/>
        <v>#REF!</v>
      </c>
    </row>
    <row r="59" spans="13:14">
      <c r="M59" s="12" t="e">
        <f>VLOOKUP(D:D,#REF!,3,0)</f>
        <v>#REF!</v>
      </c>
      <c r="N59" s="13" t="e">
        <f t="shared" si="1"/>
        <v>#REF!</v>
      </c>
    </row>
    <row r="60" spans="13:14">
      <c r="M60" s="12" t="e">
        <f>VLOOKUP(D:D,#REF!,3,0)</f>
        <v>#REF!</v>
      </c>
      <c r="N60" s="13" t="e">
        <f t="shared" si="1"/>
        <v>#REF!</v>
      </c>
    </row>
    <row r="61" spans="13:14">
      <c r="M61" s="12" t="e">
        <f>VLOOKUP(D:D,#REF!,3,0)</f>
        <v>#REF!</v>
      </c>
      <c r="N61" s="13" t="e">
        <f t="shared" si="1"/>
        <v>#REF!</v>
      </c>
    </row>
    <row r="62" spans="13:14">
      <c r="M62" s="12" t="e">
        <f>VLOOKUP(D:D,#REF!,3,0)</f>
        <v>#REF!</v>
      </c>
      <c r="N62" s="13" t="e">
        <f t="shared" si="1"/>
        <v>#REF!</v>
      </c>
    </row>
    <row r="63" spans="13:14">
      <c r="M63" s="12" t="e">
        <f>VLOOKUP(D:D,#REF!,3,0)</f>
        <v>#REF!</v>
      </c>
      <c r="N63" s="13" t="e">
        <f t="shared" si="1"/>
        <v>#REF!</v>
      </c>
    </row>
    <row r="64" spans="13:14">
      <c r="M64" s="12" t="e">
        <f>VLOOKUP(D:D,#REF!,3,0)</f>
        <v>#REF!</v>
      </c>
      <c r="N64" s="13" t="e">
        <f t="shared" si="1"/>
        <v>#REF!</v>
      </c>
    </row>
    <row r="65" spans="13:14">
      <c r="M65" s="12" t="e">
        <f>VLOOKUP(D:D,#REF!,3,0)</f>
        <v>#REF!</v>
      </c>
      <c r="N65" s="13" t="e">
        <f t="shared" si="1"/>
        <v>#REF!</v>
      </c>
    </row>
    <row r="66" spans="13:14">
      <c r="M66" s="12" t="e">
        <f>VLOOKUP(D:D,#REF!,3,0)</f>
        <v>#REF!</v>
      </c>
      <c r="N66" s="13" t="e">
        <f t="shared" si="1"/>
        <v>#REF!</v>
      </c>
    </row>
    <row r="67" spans="13:14">
      <c r="M67" s="12" t="e">
        <f>VLOOKUP(D:D,#REF!,3,0)</f>
        <v>#REF!</v>
      </c>
      <c r="N67" s="13" t="e">
        <f t="shared" ref="N67:N130" si="2">L67/M67</f>
        <v>#REF!</v>
      </c>
    </row>
    <row r="68" spans="13:14">
      <c r="M68" s="12" t="e">
        <f>VLOOKUP(D:D,#REF!,3,0)</f>
        <v>#REF!</v>
      </c>
      <c r="N68" s="13" t="e">
        <f t="shared" si="2"/>
        <v>#REF!</v>
      </c>
    </row>
    <row r="69" spans="13:14">
      <c r="M69" s="12" t="e">
        <f>VLOOKUP(D:D,#REF!,3,0)</f>
        <v>#REF!</v>
      </c>
      <c r="N69" s="13" t="e">
        <f t="shared" si="2"/>
        <v>#REF!</v>
      </c>
    </row>
    <row r="70" spans="13:14">
      <c r="M70" s="12" t="e">
        <f>VLOOKUP(D:D,#REF!,3,0)</f>
        <v>#REF!</v>
      </c>
      <c r="N70" s="13" t="e">
        <f t="shared" si="2"/>
        <v>#REF!</v>
      </c>
    </row>
    <row r="71" spans="13:14">
      <c r="M71" s="12" t="e">
        <f>VLOOKUP(D:D,#REF!,3,0)</f>
        <v>#REF!</v>
      </c>
      <c r="N71" s="13" t="e">
        <f t="shared" si="2"/>
        <v>#REF!</v>
      </c>
    </row>
    <row r="72" spans="13:14">
      <c r="M72" s="12" t="e">
        <f>VLOOKUP(D:D,#REF!,3,0)</f>
        <v>#REF!</v>
      </c>
      <c r="N72" s="13" t="e">
        <f t="shared" si="2"/>
        <v>#REF!</v>
      </c>
    </row>
    <row r="73" spans="13:14">
      <c r="M73" s="12" t="e">
        <f>VLOOKUP(D:D,#REF!,3,0)</f>
        <v>#REF!</v>
      </c>
      <c r="N73" s="13" t="e">
        <f t="shared" si="2"/>
        <v>#REF!</v>
      </c>
    </row>
    <row r="74" spans="13:14">
      <c r="M74" s="12" t="e">
        <f>VLOOKUP(D:D,#REF!,3,0)</f>
        <v>#REF!</v>
      </c>
      <c r="N74" s="13" t="e">
        <f t="shared" si="2"/>
        <v>#REF!</v>
      </c>
    </row>
    <row r="75" spans="13:14">
      <c r="M75" s="12" t="e">
        <f>VLOOKUP(D:D,#REF!,3,0)</f>
        <v>#REF!</v>
      </c>
      <c r="N75" s="13" t="e">
        <f t="shared" si="2"/>
        <v>#REF!</v>
      </c>
    </row>
    <row r="76" spans="13:14">
      <c r="M76" s="12" t="e">
        <f>VLOOKUP(D:D,#REF!,3,0)</f>
        <v>#REF!</v>
      </c>
      <c r="N76" s="13" t="e">
        <f t="shared" si="2"/>
        <v>#REF!</v>
      </c>
    </row>
    <row r="77" spans="13:14">
      <c r="M77" s="12" t="e">
        <f>VLOOKUP(D:D,#REF!,3,0)</f>
        <v>#REF!</v>
      </c>
      <c r="N77" s="13" t="e">
        <f t="shared" si="2"/>
        <v>#REF!</v>
      </c>
    </row>
    <row r="78" spans="13:14">
      <c r="M78" s="12" t="e">
        <f>VLOOKUP(D:D,#REF!,3,0)</f>
        <v>#REF!</v>
      </c>
      <c r="N78" s="13" t="e">
        <f t="shared" si="2"/>
        <v>#REF!</v>
      </c>
    </row>
    <row r="79" spans="13:14">
      <c r="M79" s="12" t="e">
        <f>VLOOKUP(D:D,#REF!,3,0)</f>
        <v>#REF!</v>
      </c>
      <c r="N79" s="13" t="e">
        <f t="shared" si="2"/>
        <v>#REF!</v>
      </c>
    </row>
    <row r="80" spans="13:14">
      <c r="M80" s="12" t="e">
        <f>VLOOKUP(D:D,#REF!,3,0)</f>
        <v>#REF!</v>
      </c>
      <c r="N80" s="13" t="e">
        <f t="shared" si="2"/>
        <v>#REF!</v>
      </c>
    </row>
    <row r="81" spans="13:14">
      <c r="M81" s="12" t="e">
        <f>VLOOKUP(D:D,#REF!,3,0)</f>
        <v>#REF!</v>
      </c>
      <c r="N81" s="13" t="e">
        <f t="shared" si="2"/>
        <v>#REF!</v>
      </c>
    </row>
    <row r="82" spans="13:14">
      <c r="M82" s="12" t="e">
        <f>VLOOKUP(D:D,#REF!,3,0)</f>
        <v>#REF!</v>
      </c>
      <c r="N82" s="13" t="e">
        <f t="shared" si="2"/>
        <v>#REF!</v>
      </c>
    </row>
    <row r="83" spans="13:14">
      <c r="M83" s="12" t="e">
        <f>VLOOKUP(D:D,#REF!,3,0)</f>
        <v>#REF!</v>
      </c>
      <c r="N83" s="13" t="e">
        <f t="shared" si="2"/>
        <v>#REF!</v>
      </c>
    </row>
    <row r="84" spans="13:14">
      <c r="M84" s="12" t="e">
        <f>VLOOKUP(D:D,#REF!,3,0)</f>
        <v>#REF!</v>
      </c>
      <c r="N84" s="13" t="e">
        <f t="shared" si="2"/>
        <v>#REF!</v>
      </c>
    </row>
    <row r="85" spans="13:14">
      <c r="M85" s="12" t="e">
        <f>VLOOKUP(D:D,#REF!,3,0)</f>
        <v>#REF!</v>
      </c>
      <c r="N85" s="13" t="e">
        <f t="shared" si="2"/>
        <v>#REF!</v>
      </c>
    </row>
    <row r="86" spans="13:14">
      <c r="M86" s="12" t="e">
        <f>VLOOKUP(D:D,#REF!,3,0)</f>
        <v>#REF!</v>
      </c>
      <c r="N86" s="13" t="e">
        <f t="shared" si="2"/>
        <v>#REF!</v>
      </c>
    </row>
    <row r="87" spans="13:14">
      <c r="M87" s="12" t="e">
        <f>VLOOKUP(D:D,#REF!,3,0)</f>
        <v>#REF!</v>
      </c>
      <c r="N87" s="13" t="e">
        <f t="shared" si="2"/>
        <v>#REF!</v>
      </c>
    </row>
    <row r="88" spans="13:14">
      <c r="M88" s="12" t="e">
        <f>VLOOKUP(D:D,#REF!,3,0)</f>
        <v>#REF!</v>
      </c>
      <c r="N88" s="13" t="e">
        <f t="shared" si="2"/>
        <v>#REF!</v>
      </c>
    </row>
    <row r="89" spans="13:14">
      <c r="M89" s="12" t="e">
        <f>VLOOKUP(D:D,#REF!,3,0)</f>
        <v>#REF!</v>
      </c>
      <c r="N89" s="13" t="e">
        <f t="shared" si="2"/>
        <v>#REF!</v>
      </c>
    </row>
    <row r="90" spans="13:14">
      <c r="M90" s="12" t="e">
        <f>VLOOKUP(D:D,#REF!,3,0)</f>
        <v>#REF!</v>
      </c>
      <c r="N90" s="13" t="e">
        <f t="shared" si="2"/>
        <v>#REF!</v>
      </c>
    </row>
    <row r="91" spans="13:14">
      <c r="M91" s="12" t="e">
        <f>VLOOKUP(D:D,#REF!,3,0)</f>
        <v>#REF!</v>
      </c>
      <c r="N91" s="13" t="e">
        <f t="shared" si="2"/>
        <v>#REF!</v>
      </c>
    </row>
    <row r="92" spans="13:14">
      <c r="M92" s="12" t="e">
        <f>VLOOKUP(D:D,#REF!,3,0)</f>
        <v>#REF!</v>
      </c>
      <c r="N92" s="13" t="e">
        <f t="shared" si="2"/>
        <v>#REF!</v>
      </c>
    </row>
    <row r="93" spans="13:14">
      <c r="M93" s="12" t="e">
        <f>VLOOKUP(D:D,#REF!,3,0)</f>
        <v>#REF!</v>
      </c>
      <c r="N93" s="13" t="e">
        <f t="shared" si="2"/>
        <v>#REF!</v>
      </c>
    </row>
    <row r="94" spans="13:14">
      <c r="M94" s="12" t="e">
        <f>VLOOKUP(D:D,#REF!,3,0)</f>
        <v>#REF!</v>
      </c>
      <c r="N94" s="13" t="e">
        <f t="shared" si="2"/>
        <v>#REF!</v>
      </c>
    </row>
    <row r="95" spans="13:14">
      <c r="M95" s="12" t="e">
        <f>VLOOKUP(D:D,#REF!,3,0)</f>
        <v>#REF!</v>
      </c>
      <c r="N95" s="13" t="e">
        <f t="shared" si="2"/>
        <v>#REF!</v>
      </c>
    </row>
    <row r="96" spans="13:14">
      <c r="M96" s="12" t="e">
        <f>VLOOKUP(D:D,#REF!,3,0)</f>
        <v>#REF!</v>
      </c>
      <c r="N96" s="13" t="e">
        <f t="shared" si="2"/>
        <v>#REF!</v>
      </c>
    </row>
    <row r="97" spans="13:14">
      <c r="M97" s="12" t="e">
        <f>VLOOKUP(D:D,#REF!,3,0)</f>
        <v>#REF!</v>
      </c>
      <c r="N97" s="13" t="e">
        <f t="shared" si="2"/>
        <v>#REF!</v>
      </c>
    </row>
    <row r="98" spans="13:14">
      <c r="M98" s="12" t="e">
        <f>VLOOKUP(D:D,#REF!,3,0)</f>
        <v>#REF!</v>
      </c>
      <c r="N98" s="13" t="e">
        <f t="shared" si="2"/>
        <v>#REF!</v>
      </c>
    </row>
    <row r="99" spans="13:14">
      <c r="M99" s="12" t="e">
        <f>VLOOKUP(D:D,#REF!,3,0)</f>
        <v>#REF!</v>
      </c>
      <c r="N99" s="13" t="e">
        <f t="shared" si="2"/>
        <v>#REF!</v>
      </c>
    </row>
    <row r="100" spans="13:14">
      <c r="M100" s="12" t="e">
        <f>VLOOKUP(D:D,#REF!,3,0)</f>
        <v>#REF!</v>
      </c>
      <c r="N100" s="13" t="e">
        <f t="shared" si="2"/>
        <v>#REF!</v>
      </c>
    </row>
    <row r="101" spans="13:14">
      <c r="M101" s="12" t="e">
        <f>VLOOKUP(D:D,#REF!,3,0)</f>
        <v>#REF!</v>
      </c>
      <c r="N101" s="13" t="e">
        <f t="shared" si="2"/>
        <v>#REF!</v>
      </c>
    </row>
    <row r="102" spans="13:14">
      <c r="M102" s="12" t="e">
        <f>VLOOKUP(D:D,#REF!,3,0)</f>
        <v>#REF!</v>
      </c>
      <c r="N102" s="13" t="e">
        <f t="shared" si="2"/>
        <v>#REF!</v>
      </c>
    </row>
    <row r="103" spans="13:14">
      <c r="M103" s="12" t="e">
        <f>VLOOKUP(D:D,#REF!,3,0)</f>
        <v>#REF!</v>
      </c>
      <c r="N103" s="13" t="e">
        <f t="shared" si="2"/>
        <v>#REF!</v>
      </c>
    </row>
    <row r="104" spans="13:14">
      <c r="M104" s="12" t="e">
        <f>VLOOKUP(D:D,#REF!,3,0)</f>
        <v>#REF!</v>
      </c>
      <c r="N104" s="13" t="e">
        <f t="shared" si="2"/>
        <v>#REF!</v>
      </c>
    </row>
    <row r="105" spans="13:14">
      <c r="M105" s="12" t="e">
        <f>VLOOKUP(D:D,#REF!,3,0)</f>
        <v>#REF!</v>
      </c>
      <c r="N105" s="13" t="e">
        <f t="shared" si="2"/>
        <v>#REF!</v>
      </c>
    </row>
    <row r="106" spans="13:14">
      <c r="M106" s="12" t="e">
        <f>VLOOKUP(D:D,#REF!,3,0)</f>
        <v>#REF!</v>
      </c>
      <c r="N106" s="13" t="e">
        <f t="shared" si="2"/>
        <v>#REF!</v>
      </c>
    </row>
    <row r="107" spans="13:14">
      <c r="M107" s="12" t="e">
        <f>VLOOKUP(D:D,#REF!,3,0)</f>
        <v>#REF!</v>
      </c>
      <c r="N107" s="13" t="e">
        <f t="shared" si="2"/>
        <v>#REF!</v>
      </c>
    </row>
    <row r="108" spans="13:14">
      <c r="M108" s="12" t="e">
        <f>VLOOKUP(D:D,#REF!,3,0)</f>
        <v>#REF!</v>
      </c>
      <c r="N108" s="13" t="e">
        <f t="shared" si="2"/>
        <v>#REF!</v>
      </c>
    </row>
    <row r="109" spans="13:14">
      <c r="M109" s="12" t="e">
        <f>VLOOKUP(D:D,#REF!,3,0)</f>
        <v>#REF!</v>
      </c>
      <c r="N109" s="13" t="e">
        <f t="shared" si="2"/>
        <v>#REF!</v>
      </c>
    </row>
    <row r="110" spans="13:14">
      <c r="M110" s="12" t="e">
        <f>VLOOKUP(D:D,#REF!,3,0)</f>
        <v>#REF!</v>
      </c>
      <c r="N110" s="13" t="e">
        <f t="shared" si="2"/>
        <v>#REF!</v>
      </c>
    </row>
    <row r="111" spans="13:14">
      <c r="M111" s="12" t="e">
        <f>VLOOKUP(D:D,#REF!,3,0)</f>
        <v>#REF!</v>
      </c>
      <c r="N111" s="13" t="e">
        <f t="shared" si="2"/>
        <v>#REF!</v>
      </c>
    </row>
    <row r="112" spans="13:14">
      <c r="M112" s="12" t="e">
        <f>VLOOKUP(D:D,#REF!,3,0)</f>
        <v>#REF!</v>
      </c>
      <c r="N112" s="13" t="e">
        <f t="shared" si="2"/>
        <v>#REF!</v>
      </c>
    </row>
    <row r="113" spans="13:14">
      <c r="M113" s="12" t="e">
        <f>VLOOKUP(D:D,#REF!,3,0)</f>
        <v>#REF!</v>
      </c>
      <c r="N113" s="13" t="e">
        <f t="shared" si="2"/>
        <v>#REF!</v>
      </c>
    </row>
    <row r="114" spans="13:14">
      <c r="M114" s="12" t="e">
        <f>VLOOKUP(D:D,#REF!,3,0)</f>
        <v>#REF!</v>
      </c>
      <c r="N114" s="13" t="e">
        <f t="shared" si="2"/>
        <v>#REF!</v>
      </c>
    </row>
    <row r="115" spans="13:14">
      <c r="M115" s="12" t="e">
        <f>VLOOKUP(D:D,#REF!,3,0)</f>
        <v>#REF!</v>
      </c>
      <c r="N115" s="13" t="e">
        <f t="shared" si="2"/>
        <v>#REF!</v>
      </c>
    </row>
    <row r="116" spans="13:14">
      <c r="M116" s="12" t="e">
        <f>VLOOKUP(D:D,#REF!,3,0)</f>
        <v>#REF!</v>
      </c>
      <c r="N116" s="13" t="e">
        <f t="shared" si="2"/>
        <v>#REF!</v>
      </c>
    </row>
    <row r="117" spans="13:14">
      <c r="M117" s="12" t="e">
        <f>VLOOKUP(D:D,#REF!,3,0)</f>
        <v>#REF!</v>
      </c>
      <c r="N117" s="13" t="e">
        <f t="shared" si="2"/>
        <v>#REF!</v>
      </c>
    </row>
    <row r="118" spans="13:14">
      <c r="M118" s="12" t="e">
        <f>VLOOKUP(D:D,#REF!,3,0)</f>
        <v>#REF!</v>
      </c>
      <c r="N118" s="13" t="e">
        <f t="shared" si="2"/>
        <v>#REF!</v>
      </c>
    </row>
    <row r="119" spans="13:14">
      <c r="M119" s="12" t="e">
        <f>VLOOKUP(D:D,#REF!,3,0)</f>
        <v>#REF!</v>
      </c>
      <c r="N119" s="13" t="e">
        <f t="shared" si="2"/>
        <v>#REF!</v>
      </c>
    </row>
    <row r="120" spans="13:14">
      <c r="M120" s="12" t="e">
        <f>VLOOKUP(D:D,#REF!,3,0)</f>
        <v>#REF!</v>
      </c>
      <c r="N120" s="13" t="e">
        <f t="shared" si="2"/>
        <v>#REF!</v>
      </c>
    </row>
    <row r="121" spans="13:14">
      <c r="M121" s="12" t="e">
        <f>VLOOKUP(D:D,#REF!,3,0)</f>
        <v>#REF!</v>
      </c>
      <c r="N121" s="13" t="e">
        <f t="shared" si="2"/>
        <v>#REF!</v>
      </c>
    </row>
    <row r="122" spans="13:14">
      <c r="M122" s="12" t="e">
        <f>VLOOKUP(D:D,#REF!,3,0)</f>
        <v>#REF!</v>
      </c>
      <c r="N122" s="13" t="e">
        <f t="shared" si="2"/>
        <v>#REF!</v>
      </c>
    </row>
    <row r="123" spans="13:14">
      <c r="M123" s="12" t="e">
        <f>VLOOKUP(D:D,#REF!,3,0)</f>
        <v>#REF!</v>
      </c>
      <c r="N123" s="13" t="e">
        <f t="shared" si="2"/>
        <v>#REF!</v>
      </c>
    </row>
    <row r="124" spans="13:14">
      <c r="M124" s="12" t="e">
        <f>VLOOKUP(D:D,#REF!,3,0)</f>
        <v>#REF!</v>
      </c>
      <c r="N124" s="13" t="e">
        <f t="shared" si="2"/>
        <v>#REF!</v>
      </c>
    </row>
    <row r="125" spans="13:14">
      <c r="M125" s="12" t="e">
        <f>VLOOKUP(D:D,#REF!,3,0)</f>
        <v>#REF!</v>
      </c>
      <c r="N125" s="13" t="e">
        <f t="shared" si="2"/>
        <v>#REF!</v>
      </c>
    </row>
    <row r="126" spans="13:14">
      <c r="M126" s="12" t="e">
        <f>VLOOKUP(D:D,#REF!,3,0)</f>
        <v>#REF!</v>
      </c>
      <c r="N126" s="13" t="e">
        <f t="shared" si="2"/>
        <v>#REF!</v>
      </c>
    </row>
    <row r="127" spans="13:14">
      <c r="M127" s="12" t="e">
        <f>VLOOKUP(D:D,#REF!,3,0)</f>
        <v>#REF!</v>
      </c>
      <c r="N127" s="13" t="e">
        <f t="shared" si="2"/>
        <v>#REF!</v>
      </c>
    </row>
    <row r="128" spans="13:14">
      <c r="M128" s="12" t="e">
        <f>VLOOKUP(D:D,#REF!,3,0)</f>
        <v>#REF!</v>
      </c>
      <c r="N128" s="13" t="e">
        <f t="shared" si="2"/>
        <v>#REF!</v>
      </c>
    </row>
    <row r="129" spans="13:14">
      <c r="M129" s="12" t="e">
        <f>VLOOKUP(D:D,#REF!,3,0)</f>
        <v>#REF!</v>
      </c>
      <c r="N129" s="13" t="e">
        <f t="shared" si="2"/>
        <v>#REF!</v>
      </c>
    </row>
    <row r="130" spans="13:14">
      <c r="M130" s="12" t="e">
        <f>VLOOKUP(D:D,#REF!,3,0)</f>
        <v>#REF!</v>
      </c>
      <c r="N130" s="13" t="e">
        <f t="shared" si="2"/>
        <v>#REF!</v>
      </c>
    </row>
    <row r="131" spans="13:14">
      <c r="M131" s="12" t="e">
        <f>VLOOKUP(D:D,#REF!,3,0)</f>
        <v>#REF!</v>
      </c>
      <c r="N131" s="13" t="e">
        <f t="shared" ref="N131:N194" si="3">L131/M131</f>
        <v>#REF!</v>
      </c>
    </row>
    <row r="132" spans="13:14">
      <c r="M132" s="12" t="e">
        <f>VLOOKUP(D:D,#REF!,3,0)</f>
        <v>#REF!</v>
      </c>
      <c r="N132" s="13" t="e">
        <f t="shared" si="3"/>
        <v>#REF!</v>
      </c>
    </row>
    <row r="133" spans="13:14">
      <c r="M133" s="12" t="e">
        <f>VLOOKUP(D:D,#REF!,3,0)</f>
        <v>#REF!</v>
      </c>
      <c r="N133" s="13" t="e">
        <f t="shared" si="3"/>
        <v>#REF!</v>
      </c>
    </row>
    <row r="134" spans="13:14">
      <c r="M134" s="12" t="e">
        <f>VLOOKUP(D:D,#REF!,3,0)</f>
        <v>#REF!</v>
      </c>
      <c r="N134" s="13" t="e">
        <f t="shared" si="3"/>
        <v>#REF!</v>
      </c>
    </row>
    <row r="135" spans="13:14">
      <c r="M135" s="12" t="e">
        <f>VLOOKUP(D:D,#REF!,3,0)</f>
        <v>#REF!</v>
      </c>
      <c r="N135" s="13" t="e">
        <f t="shared" si="3"/>
        <v>#REF!</v>
      </c>
    </row>
    <row r="136" spans="13:14">
      <c r="M136" s="12" t="e">
        <f>VLOOKUP(D:D,#REF!,3,0)</f>
        <v>#REF!</v>
      </c>
      <c r="N136" s="13" t="e">
        <f t="shared" si="3"/>
        <v>#REF!</v>
      </c>
    </row>
    <row r="137" spans="13:14">
      <c r="M137" s="12" t="e">
        <f>VLOOKUP(D:D,#REF!,3,0)</f>
        <v>#REF!</v>
      </c>
      <c r="N137" s="13" t="e">
        <f t="shared" si="3"/>
        <v>#REF!</v>
      </c>
    </row>
    <row r="138" spans="13:14">
      <c r="M138" s="12" t="e">
        <f>VLOOKUP(D:D,#REF!,3,0)</f>
        <v>#REF!</v>
      </c>
      <c r="N138" s="13" t="e">
        <f t="shared" si="3"/>
        <v>#REF!</v>
      </c>
    </row>
    <row r="139" spans="13:14">
      <c r="M139" s="12" t="e">
        <f>VLOOKUP(D:D,#REF!,3,0)</f>
        <v>#REF!</v>
      </c>
      <c r="N139" s="13" t="e">
        <f t="shared" si="3"/>
        <v>#REF!</v>
      </c>
    </row>
    <row r="140" spans="13:14">
      <c r="M140" s="12" t="e">
        <f>VLOOKUP(D:D,#REF!,3,0)</f>
        <v>#REF!</v>
      </c>
      <c r="N140" s="13" t="e">
        <f t="shared" si="3"/>
        <v>#REF!</v>
      </c>
    </row>
    <row r="141" spans="13:14">
      <c r="M141" s="12" t="e">
        <f>VLOOKUP(D:D,#REF!,3,0)</f>
        <v>#REF!</v>
      </c>
      <c r="N141" s="13" t="e">
        <f t="shared" si="3"/>
        <v>#REF!</v>
      </c>
    </row>
    <row r="142" spans="13:14">
      <c r="M142" s="12" t="e">
        <f>VLOOKUP(D:D,#REF!,3,0)</f>
        <v>#REF!</v>
      </c>
      <c r="N142" s="13" t="e">
        <f t="shared" si="3"/>
        <v>#REF!</v>
      </c>
    </row>
    <row r="143" spans="13:14">
      <c r="M143" s="12" t="e">
        <f>VLOOKUP(D:D,#REF!,3,0)</f>
        <v>#REF!</v>
      </c>
      <c r="N143" s="13" t="e">
        <f t="shared" si="3"/>
        <v>#REF!</v>
      </c>
    </row>
    <row r="144" spans="13:14">
      <c r="M144" s="12" t="e">
        <f>VLOOKUP(D:D,#REF!,3,0)</f>
        <v>#REF!</v>
      </c>
      <c r="N144" s="13" t="e">
        <f t="shared" si="3"/>
        <v>#REF!</v>
      </c>
    </row>
    <row r="145" spans="13:14">
      <c r="M145" s="12" t="e">
        <f>VLOOKUP(D:D,#REF!,3,0)</f>
        <v>#REF!</v>
      </c>
      <c r="N145" s="13" t="e">
        <f t="shared" si="3"/>
        <v>#REF!</v>
      </c>
    </row>
    <row r="146" spans="13:14">
      <c r="M146" s="12" t="e">
        <f>VLOOKUP(D:D,#REF!,3,0)</f>
        <v>#REF!</v>
      </c>
      <c r="N146" s="13" t="e">
        <f t="shared" si="3"/>
        <v>#REF!</v>
      </c>
    </row>
    <row r="147" spans="13:14">
      <c r="M147" s="12" t="e">
        <f>VLOOKUP(D:D,#REF!,3,0)</f>
        <v>#REF!</v>
      </c>
      <c r="N147" s="13" t="e">
        <f t="shared" si="3"/>
        <v>#REF!</v>
      </c>
    </row>
    <row r="148" spans="13:14">
      <c r="M148" s="12" t="e">
        <f>VLOOKUP(D:D,#REF!,3,0)</f>
        <v>#REF!</v>
      </c>
      <c r="N148" s="13" t="e">
        <f t="shared" si="3"/>
        <v>#REF!</v>
      </c>
    </row>
    <row r="149" spans="13:14">
      <c r="M149" s="12" t="e">
        <f>VLOOKUP(D:D,#REF!,3,0)</f>
        <v>#REF!</v>
      </c>
      <c r="N149" s="13" t="e">
        <f t="shared" si="3"/>
        <v>#REF!</v>
      </c>
    </row>
    <row r="150" spans="13:14">
      <c r="M150" s="12" t="e">
        <f>VLOOKUP(D:D,#REF!,3,0)</f>
        <v>#REF!</v>
      </c>
      <c r="N150" s="13" t="e">
        <f t="shared" si="3"/>
        <v>#REF!</v>
      </c>
    </row>
    <row r="151" spans="13:14">
      <c r="M151" s="12" t="e">
        <f>VLOOKUP(D:D,#REF!,3,0)</f>
        <v>#REF!</v>
      </c>
      <c r="N151" s="13" t="e">
        <f t="shared" si="3"/>
        <v>#REF!</v>
      </c>
    </row>
    <row r="152" spans="13:14">
      <c r="M152" s="12" t="e">
        <f>VLOOKUP(D:D,#REF!,3,0)</f>
        <v>#REF!</v>
      </c>
      <c r="N152" s="13" t="e">
        <f t="shared" si="3"/>
        <v>#REF!</v>
      </c>
    </row>
    <row r="153" spans="13:14">
      <c r="M153" s="12" t="e">
        <f>VLOOKUP(D:D,#REF!,3,0)</f>
        <v>#REF!</v>
      </c>
      <c r="N153" s="13" t="e">
        <f t="shared" si="3"/>
        <v>#REF!</v>
      </c>
    </row>
    <row r="154" spans="13:14">
      <c r="M154" s="12" t="e">
        <f>VLOOKUP(D:D,#REF!,3,0)</f>
        <v>#REF!</v>
      </c>
      <c r="N154" s="13" t="e">
        <f t="shared" si="3"/>
        <v>#REF!</v>
      </c>
    </row>
    <row r="155" spans="13:14">
      <c r="M155" s="12" t="e">
        <f>VLOOKUP(D:D,#REF!,3,0)</f>
        <v>#REF!</v>
      </c>
      <c r="N155" s="13" t="e">
        <f t="shared" si="3"/>
        <v>#REF!</v>
      </c>
    </row>
    <row r="156" spans="13:14">
      <c r="M156" s="12" t="e">
        <f>VLOOKUP(D:D,#REF!,3,0)</f>
        <v>#REF!</v>
      </c>
      <c r="N156" s="13" t="e">
        <f t="shared" si="3"/>
        <v>#REF!</v>
      </c>
    </row>
    <row r="157" spans="13:14">
      <c r="M157" s="12" t="e">
        <f>VLOOKUP(D:D,#REF!,3,0)</f>
        <v>#REF!</v>
      </c>
      <c r="N157" s="13" t="e">
        <f t="shared" si="3"/>
        <v>#REF!</v>
      </c>
    </row>
    <row r="158" spans="13:14">
      <c r="M158" s="12" t="e">
        <f>VLOOKUP(D:D,#REF!,3,0)</f>
        <v>#REF!</v>
      </c>
      <c r="N158" s="13" t="e">
        <f t="shared" si="3"/>
        <v>#REF!</v>
      </c>
    </row>
    <row r="159" spans="13:14">
      <c r="M159" s="12" t="e">
        <f>VLOOKUP(D:D,#REF!,3,0)</f>
        <v>#REF!</v>
      </c>
      <c r="N159" s="13" t="e">
        <f t="shared" si="3"/>
        <v>#REF!</v>
      </c>
    </row>
    <row r="160" spans="13:14">
      <c r="M160" s="12" t="e">
        <f>VLOOKUP(D:D,#REF!,3,0)</f>
        <v>#REF!</v>
      </c>
      <c r="N160" s="13" t="e">
        <f t="shared" si="3"/>
        <v>#REF!</v>
      </c>
    </row>
    <row r="161" spans="13:14">
      <c r="M161" s="12" t="e">
        <f>VLOOKUP(D:D,#REF!,3,0)</f>
        <v>#REF!</v>
      </c>
      <c r="N161" s="13" t="e">
        <f t="shared" si="3"/>
        <v>#REF!</v>
      </c>
    </row>
    <row r="162" spans="13:14">
      <c r="M162" s="12" t="e">
        <f>VLOOKUP(D:D,#REF!,3,0)</f>
        <v>#REF!</v>
      </c>
      <c r="N162" s="13" t="e">
        <f t="shared" si="3"/>
        <v>#REF!</v>
      </c>
    </row>
    <row r="163" spans="13:14">
      <c r="M163" s="12" t="e">
        <f>VLOOKUP(D:D,#REF!,3,0)</f>
        <v>#REF!</v>
      </c>
      <c r="N163" s="13" t="e">
        <f t="shared" si="3"/>
        <v>#REF!</v>
      </c>
    </row>
    <row r="164" spans="13:14">
      <c r="M164" s="12" t="e">
        <f>VLOOKUP(D:D,#REF!,3,0)</f>
        <v>#REF!</v>
      </c>
      <c r="N164" s="13" t="e">
        <f t="shared" si="3"/>
        <v>#REF!</v>
      </c>
    </row>
    <row r="165" spans="13:14">
      <c r="M165" s="12" t="e">
        <f>VLOOKUP(D:D,#REF!,3,0)</f>
        <v>#REF!</v>
      </c>
      <c r="N165" s="13" t="e">
        <f t="shared" si="3"/>
        <v>#REF!</v>
      </c>
    </row>
    <row r="166" spans="13:14">
      <c r="M166" s="12" t="e">
        <f>VLOOKUP(D:D,#REF!,3,0)</f>
        <v>#REF!</v>
      </c>
      <c r="N166" s="13" t="e">
        <f t="shared" si="3"/>
        <v>#REF!</v>
      </c>
    </row>
    <row r="167" spans="13:14">
      <c r="M167" s="12" t="e">
        <f>VLOOKUP(D:D,#REF!,3,0)</f>
        <v>#REF!</v>
      </c>
      <c r="N167" s="13" t="e">
        <f t="shared" si="3"/>
        <v>#REF!</v>
      </c>
    </row>
    <row r="168" spans="13:14">
      <c r="M168" s="12" t="e">
        <f>VLOOKUP(D:D,#REF!,3,0)</f>
        <v>#REF!</v>
      </c>
      <c r="N168" s="13" t="e">
        <f t="shared" si="3"/>
        <v>#REF!</v>
      </c>
    </row>
    <row r="169" spans="13:14">
      <c r="M169" s="12" t="e">
        <f>VLOOKUP(D:D,#REF!,3,0)</f>
        <v>#REF!</v>
      </c>
      <c r="N169" s="13" t="e">
        <f t="shared" si="3"/>
        <v>#REF!</v>
      </c>
    </row>
    <row r="170" spans="13:14">
      <c r="M170" s="12" t="e">
        <f>VLOOKUP(D:D,#REF!,3,0)</f>
        <v>#REF!</v>
      </c>
      <c r="N170" s="13" t="e">
        <f t="shared" si="3"/>
        <v>#REF!</v>
      </c>
    </row>
    <row r="171" spans="13:14">
      <c r="M171" s="12" t="e">
        <f>VLOOKUP(D:D,#REF!,3,0)</f>
        <v>#REF!</v>
      </c>
      <c r="N171" s="13" t="e">
        <f t="shared" si="3"/>
        <v>#REF!</v>
      </c>
    </row>
    <row r="172" spans="13:14">
      <c r="M172" s="12" t="e">
        <f>VLOOKUP(D:D,#REF!,3,0)</f>
        <v>#REF!</v>
      </c>
      <c r="N172" s="13" t="e">
        <f t="shared" si="3"/>
        <v>#REF!</v>
      </c>
    </row>
    <row r="173" spans="13:14">
      <c r="M173" s="12" t="e">
        <f>VLOOKUP(D:D,#REF!,3,0)</f>
        <v>#REF!</v>
      </c>
      <c r="N173" s="13" t="e">
        <f t="shared" si="3"/>
        <v>#REF!</v>
      </c>
    </row>
    <row r="174" spans="13:14">
      <c r="M174" s="12" t="e">
        <f>VLOOKUP(D:D,#REF!,3,0)</f>
        <v>#REF!</v>
      </c>
      <c r="N174" s="13" t="e">
        <f t="shared" si="3"/>
        <v>#REF!</v>
      </c>
    </row>
    <row r="175" spans="13:14">
      <c r="M175" s="12" t="e">
        <f>VLOOKUP(D:D,#REF!,3,0)</f>
        <v>#REF!</v>
      </c>
      <c r="N175" s="13" t="e">
        <f t="shared" si="3"/>
        <v>#REF!</v>
      </c>
    </row>
    <row r="176" spans="13:14">
      <c r="M176" s="12" t="e">
        <f>VLOOKUP(D:D,#REF!,3,0)</f>
        <v>#REF!</v>
      </c>
      <c r="N176" s="13" t="e">
        <f t="shared" si="3"/>
        <v>#REF!</v>
      </c>
    </row>
    <row r="177" spans="13:14">
      <c r="M177" s="12" t="e">
        <f>VLOOKUP(D:D,#REF!,3,0)</f>
        <v>#REF!</v>
      </c>
      <c r="N177" s="13" t="e">
        <f t="shared" si="3"/>
        <v>#REF!</v>
      </c>
    </row>
    <row r="178" spans="13:14">
      <c r="M178" s="12" t="e">
        <f>VLOOKUP(D:D,#REF!,3,0)</f>
        <v>#REF!</v>
      </c>
      <c r="N178" s="13" t="e">
        <f t="shared" si="3"/>
        <v>#REF!</v>
      </c>
    </row>
    <row r="179" spans="13:14">
      <c r="M179" s="12" t="e">
        <f>VLOOKUP(D:D,#REF!,3,0)</f>
        <v>#REF!</v>
      </c>
      <c r="N179" s="13" t="e">
        <f t="shared" si="3"/>
        <v>#REF!</v>
      </c>
    </row>
    <row r="180" spans="13:14">
      <c r="M180" s="12" t="e">
        <f>VLOOKUP(D:D,#REF!,3,0)</f>
        <v>#REF!</v>
      </c>
      <c r="N180" s="13" t="e">
        <f t="shared" si="3"/>
        <v>#REF!</v>
      </c>
    </row>
    <row r="181" spans="13:14">
      <c r="M181" s="12" t="e">
        <f>VLOOKUP(D:D,#REF!,3,0)</f>
        <v>#REF!</v>
      </c>
      <c r="N181" s="13" t="e">
        <f t="shared" si="3"/>
        <v>#REF!</v>
      </c>
    </row>
    <row r="182" spans="13:14">
      <c r="M182" s="12" t="e">
        <f>VLOOKUP(D:D,#REF!,3,0)</f>
        <v>#REF!</v>
      </c>
      <c r="N182" s="13" t="e">
        <f t="shared" si="3"/>
        <v>#REF!</v>
      </c>
    </row>
    <row r="183" spans="13:14">
      <c r="M183" s="12" t="e">
        <f>VLOOKUP(D:D,#REF!,3,0)</f>
        <v>#REF!</v>
      </c>
      <c r="N183" s="13" t="e">
        <f t="shared" si="3"/>
        <v>#REF!</v>
      </c>
    </row>
    <row r="184" spans="13:14">
      <c r="M184" s="12" t="e">
        <f>VLOOKUP(D:D,#REF!,3,0)</f>
        <v>#REF!</v>
      </c>
      <c r="N184" s="13" t="e">
        <f t="shared" si="3"/>
        <v>#REF!</v>
      </c>
    </row>
    <row r="185" spans="13:14">
      <c r="M185" s="12" t="e">
        <f>VLOOKUP(D:D,#REF!,3,0)</f>
        <v>#REF!</v>
      </c>
      <c r="N185" s="13" t="e">
        <f t="shared" si="3"/>
        <v>#REF!</v>
      </c>
    </row>
    <row r="186" spans="13:14">
      <c r="M186" s="12" t="e">
        <f>VLOOKUP(D:D,#REF!,3,0)</f>
        <v>#REF!</v>
      </c>
      <c r="N186" s="13" t="e">
        <f t="shared" si="3"/>
        <v>#REF!</v>
      </c>
    </row>
    <row r="187" spans="13:14">
      <c r="M187" s="12" t="e">
        <f>VLOOKUP(D:D,#REF!,3,0)</f>
        <v>#REF!</v>
      </c>
      <c r="N187" s="13" t="e">
        <f t="shared" si="3"/>
        <v>#REF!</v>
      </c>
    </row>
    <row r="188" spans="13:14">
      <c r="M188" s="12" t="e">
        <f>VLOOKUP(D:D,#REF!,3,0)</f>
        <v>#REF!</v>
      </c>
      <c r="N188" s="13" t="e">
        <f t="shared" si="3"/>
        <v>#REF!</v>
      </c>
    </row>
    <row r="189" spans="13:14">
      <c r="M189" s="12" t="e">
        <f>VLOOKUP(D:D,#REF!,3,0)</f>
        <v>#REF!</v>
      </c>
      <c r="N189" s="13" t="e">
        <f t="shared" si="3"/>
        <v>#REF!</v>
      </c>
    </row>
    <row r="190" spans="13:14">
      <c r="M190" s="12" t="e">
        <f>VLOOKUP(D:D,#REF!,3,0)</f>
        <v>#REF!</v>
      </c>
      <c r="N190" s="13" t="e">
        <f t="shared" si="3"/>
        <v>#REF!</v>
      </c>
    </row>
    <row r="191" spans="13:14">
      <c r="M191" s="12" t="e">
        <f>VLOOKUP(D:D,#REF!,3,0)</f>
        <v>#REF!</v>
      </c>
      <c r="N191" s="13" t="e">
        <f t="shared" si="3"/>
        <v>#REF!</v>
      </c>
    </row>
    <row r="192" spans="13:14">
      <c r="M192" s="12" t="e">
        <f>VLOOKUP(D:D,#REF!,3,0)</f>
        <v>#REF!</v>
      </c>
      <c r="N192" s="13" t="e">
        <f t="shared" si="3"/>
        <v>#REF!</v>
      </c>
    </row>
    <row r="193" spans="13:14">
      <c r="M193" s="12" t="e">
        <f>VLOOKUP(D:D,#REF!,3,0)</f>
        <v>#REF!</v>
      </c>
      <c r="N193" s="13" t="e">
        <f t="shared" si="3"/>
        <v>#REF!</v>
      </c>
    </row>
    <row r="194" spans="13:14">
      <c r="M194" s="12" t="e">
        <f>VLOOKUP(D:D,#REF!,3,0)</f>
        <v>#REF!</v>
      </c>
      <c r="N194" s="13" t="e">
        <f t="shared" si="3"/>
        <v>#REF!</v>
      </c>
    </row>
    <row r="195" spans="13:14">
      <c r="M195" s="12" t="e">
        <f>VLOOKUP(D:D,#REF!,3,0)</f>
        <v>#REF!</v>
      </c>
      <c r="N195" s="13" t="e">
        <f t="shared" ref="N195:N258" si="4">L195/M195</f>
        <v>#REF!</v>
      </c>
    </row>
    <row r="196" spans="13:14">
      <c r="M196" s="12" t="e">
        <f>VLOOKUP(D:D,#REF!,3,0)</f>
        <v>#REF!</v>
      </c>
      <c r="N196" s="13" t="e">
        <f t="shared" si="4"/>
        <v>#REF!</v>
      </c>
    </row>
    <row r="197" spans="13:14">
      <c r="M197" s="12" t="e">
        <f>VLOOKUP(D:D,#REF!,3,0)</f>
        <v>#REF!</v>
      </c>
      <c r="N197" s="13" t="e">
        <f t="shared" si="4"/>
        <v>#REF!</v>
      </c>
    </row>
    <row r="198" spans="13:14">
      <c r="M198" s="12" t="e">
        <f>VLOOKUP(D:D,#REF!,3,0)</f>
        <v>#REF!</v>
      </c>
      <c r="N198" s="13" t="e">
        <f t="shared" si="4"/>
        <v>#REF!</v>
      </c>
    </row>
    <row r="199" spans="13:14">
      <c r="M199" s="12" t="e">
        <f>VLOOKUP(D:D,#REF!,3,0)</f>
        <v>#REF!</v>
      </c>
      <c r="N199" s="13" t="e">
        <f t="shared" si="4"/>
        <v>#REF!</v>
      </c>
    </row>
    <row r="200" spans="13:14">
      <c r="M200" s="12" t="e">
        <f>VLOOKUP(D:D,#REF!,3,0)</f>
        <v>#REF!</v>
      </c>
      <c r="N200" s="13" t="e">
        <f t="shared" si="4"/>
        <v>#REF!</v>
      </c>
    </row>
    <row r="201" spans="13:14">
      <c r="M201" s="12" t="e">
        <f>VLOOKUP(D:D,#REF!,3,0)</f>
        <v>#REF!</v>
      </c>
      <c r="N201" s="13" t="e">
        <f t="shared" si="4"/>
        <v>#REF!</v>
      </c>
    </row>
    <row r="202" spans="13:14">
      <c r="N202" s="13" t="e">
        <f t="shared" si="4"/>
        <v>#DIV/0!</v>
      </c>
    </row>
    <row r="203" spans="13:14">
      <c r="N203" s="13" t="e">
        <f t="shared" si="4"/>
        <v>#DIV/0!</v>
      </c>
    </row>
    <row r="204" spans="13:14">
      <c r="N204" s="13" t="e">
        <f t="shared" si="4"/>
        <v>#DIV/0!</v>
      </c>
    </row>
    <row r="205" spans="13:14">
      <c r="N205" s="13" t="e">
        <f t="shared" si="4"/>
        <v>#DIV/0!</v>
      </c>
    </row>
    <row r="206" spans="13:14">
      <c r="N206" s="13" t="e">
        <f t="shared" si="4"/>
        <v>#DIV/0!</v>
      </c>
    </row>
    <row r="207" spans="13:14">
      <c r="N207" s="13" t="e">
        <f t="shared" si="4"/>
        <v>#DIV/0!</v>
      </c>
    </row>
    <row r="208" spans="13:14">
      <c r="N208" s="13" t="e">
        <f t="shared" si="4"/>
        <v>#DIV/0!</v>
      </c>
    </row>
    <row r="209" spans="14:14">
      <c r="N209" s="13" t="e">
        <f t="shared" si="4"/>
        <v>#DIV/0!</v>
      </c>
    </row>
    <row r="210" spans="14:14">
      <c r="N210" s="13" t="e">
        <f t="shared" si="4"/>
        <v>#DIV/0!</v>
      </c>
    </row>
    <row r="211" spans="14:14">
      <c r="N211" s="13" t="e">
        <f t="shared" si="4"/>
        <v>#DIV/0!</v>
      </c>
    </row>
    <row r="212" spans="14:14">
      <c r="N212" s="13" t="e">
        <f t="shared" si="4"/>
        <v>#DIV/0!</v>
      </c>
    </row>
    <row r="213" spans="14:14">
      <c r="N213" s="13" t="e">
        <f t="shared" si="4"/>
        <v>#DIV/0!</v>
      </c>
    </row>
    <row r="214" spans="14:14">
      <c r="N214" s="13" t="e">
        <f t="shared" si="4"/>
        <v>#DIV/0!</v>
      </c>
    </row>
    <row r="215" spans="14:14">
      <c r="N215" s="13" t="e">
        <f t="shared" si="4"/>
        <v>#DIV/0!</v>
      </c>
    </row>
    <row r="216" spans="14:14">
      <c r="N216" s="13" t="e">
        <f t="shared" si="4"/>
        <v>#DIV/0!</v>
      </c>
    </row>
    <row r="217" spans="14:14">
      <c r="N217" s="13" t="e">
        <f t="shared" si="4"/>
        <v>#DIV/0!</v>
      </c>
    </row>
    <row r="218" spans="14:14">
      <c r="N218" s="13" t="e">
        <f t="shared" si="4"/>
        <v>#DIV/0!</v>
      </c>
    </row>
    <row r="219" spans="14:14">
      <c r="N219" s="13" t="e">
        <f t="shared" si="4"/>
        <v>#DIV/0!</v>
      </c>
    </row>
    <row r="220" spans="14:14">
      <c r="N220" s="13" t="e">
        <f t="shared" si="4"/>
        <v>#DIV/0!</v>
      </c>
    </row>
    <row r="221" spans="14:14">
      <c r="N221" s="13" t="e">
        <f t="shared" si="4"/>
        <v>#DIV/0!</v>
      </c>
    </row>
    <row r="222" spans="14:14">
      <c r="N222" s="13" t="e">
        <f t="shared" si="4"/>
        <v>#DIV/0!</v>
      </c>
    </row>
    <row r="223" spans="14:14">
      <c r="N223" s="13" t="e">
        <f t="shared" si="4"/>
        <v>#DIV/0!</v>
      </c>
    </row>
    <row r="224" spans="14:14">
      <c r="N224" s="13" t="e">
        <f t="shared" si="4"/>
        <v>#DIV/0!</v>
      </c>
    </row>
    <row r="225" spans="14:14">
      <c r="N225" s="13" t="e">
        <f t="shared" si="4"/>
        <v>#DIV/0!</v>
      </c>
    </row>
    <row r="226" spans="14:14">
      <c r="N226" s="13" t="e">
        <f t="shared" si="4"/>
        <v>#DIV/0!</v>
      </c>
    </row>
    <row r="227" spans="14:14">
      <c r="N227" s="13" t="e">
        <f t="shared" si="4"/>
        <v>#DIV/0!</v>
      </c>
    </row>
    <row r="228" spans="14:14">
      <c r="N228" s="13" t="e">
        <f t="shared" si="4"/>
        <v>#DIV/0!</v>
      </c>
    </row>
    <row r="229" spans="14:14">
      <c r="N229" s="13" t="e">
        <f t="shared" si="4"/>
        <v>#DIV/0!</v>
      </c>
    </row>
    <row r="230" spans="14:14">
      <c r="N230" s="13" t="e">
        <f t="shared" si="4"/>
        <v>#DIV/0!</v>
      </c>
    </row>
    <row r="231" spans="14:14">
      <c r="N231" s="13" t="e">
        <f t="shared" si="4"/>
        <v>#DIV/0!</v>
      </c>
    </row>
    <row r="232" spans="14:14">
      <c r="N232" s="13" t="e">
        <f t="shared" si="4"/>
        <v>#DIV/0!</v>
      </c>
    </row>
    <row r="233" spans="14:14">
      <c r="N233" s="13" t="e">
        <f t="shared" si="4"/>
        <v>#DIV/0!</v>
      </c>
    </row>
    <row r="234" spans="14:14">
      <c r="N234" s="13" t="e">
        <f t="shared" si="4"/>
        <v>#DIV/0!</v>
      </c>
    </row>
    <row r="235" spans="14:14">
      <c r="N235" s="13" t="e">
        <f t="shared" si="4"/>
        <v>#DIV/0!</v>
      </c>
    </row>
    <row r="236" spans="14:14">
      <c r="N236" s="13" t="e">
        <f t="shared" si="4"/>
        <v>#DIV/0!</v>
      </c>
    </row>
    <row r="237" spans="14:14">
      <c r="N237" s="13" t="e">
        <f t="shared" si="4"/>
        <v>#DIV/0!</v>
      </c>
    </row>
    <row r="238" spans="14:14">
      <c r="N238" s="13" t="e">
        <f t="shared" si="4"/>
        <v>#DIV/0!</v>
      </c>
    </row>
    <row r="239" spans="14:14">
      <c r="N239" s="13" t="e">
        <f t="shared" si="4"/>
        <v>#DIV/0!</v>
      </c>
    </row>
    <row r="240" spans="14:14">
      <c r="N240" s="13" t="e">
        <f t="shared" si="4"/>
        <v>#DIV/0!</v>
      </c>
    </row>
    <row r="241" spans="14:14">
      <c r="N241" s="13" t="e">
        <f t="shared" si="4"/>
        <v>#DIV/0!</v>
      </c>
    </row>
    <row r="242" spans="14:14">
      <c r="N242" s="13" t="e">
        <f t="shared" si="4"/>
        <v>#DIV/0!</v>
      </c>
    </row>
    <row r="243" spans="14:14">
      <c r="N243" s="13" t="e">
        <f t="shared" si="4"/>
        <v>#DIV/0!</v>
      </c>
    </row>
    <row r="244" spans="14:14">
      <c r="N244" s="13" t="e">
        <f t="shared" si="4"/>
        <v>#DIV/0!</v>
      </c>
    </row>
    <row r="245" spans="14:14">
      <c r="N245" s="13" t="e">
        <f t="shared" si="4"/>
        <v>#DIV/0!</v>
      </c>
    </row>
    <row r="246" spans="14:14">
      <c r="N246" s="13" t="e">
        <f t="shared" si="4"/>
        <v>#DIV/0!</v>
      </c>
    </row>
    <row r="247" spans="14:14">
      <c r="N247" s="13" t="e">
        <f t="shared" si="4"/>
        <v>#DIV/0!</v>
      </c>
    </row>
    <row r="248" spans="14:14">
      <c r="N248" s="13" t="e">
        <f t="shared" si="4"/>
        <v>#DIV/0!</v>
      </c>
    </row>
    <row r="249" spans="14:14">
      <c r="N249" s="13" t="e">
        <f t="shared" si="4"/>
        <v>#DIV/0!</v>
      </c>
    </row>
    <row r="250" spans="14:14">
      <c r="N250" s="13" t="e">
        <f t="shared" si="4"/>
        <v>#DIV/0!</v>
      </c>
    </row>
    <row r="251" spans="14:14">
      <c r="N251" s="13" t="e">
        <f t="shared" si="4"/>
        <v>#DIV/0!</v>
      </c>
    </row>
    <row r="252" spans="14:14">
      <c r="N252" s="13" t="e">
        <f t="shared" si="4"/>
        <v>#DIV/0!</v>
      </c>
    </row>
    <row r="253" spans="14:14">
      <c r="N253" s="13" t="e">
        <f t="shared" si="4"/>
        <v>#DIV/0!</v>
      </c>
    </row>
    <row r="254" spans="14:14">
      <c r="N254" s="13" t="e">
        <f t="shared" si="4"/>
        <v>#DIV/0!</v>
      </c>
    </row>
    <row r="255" spans="14:14">
      <c r="N255" s="13" t="e">
        <f t="shared" si="4"/>
        <v>#DIV/0!</v>
      </c>
    </row>
    <row r="256" spans="14:14">
      <c r="N256" s="13" t="e">
        <f t="shared" si="4"/>
        <v>#DIV/0!</v>
      </c>
    </row>
    <row r="257" spans="14:14">
      <c r="N257" s="13" t="e">
        <f t="shared" si="4"/>
        <v>#DIV/0!</v>
      </c>
    </row>
    <row r="258" spans="14:14">
      <c r="N258" s="13" t="e">
        <f t="shared" si="4"/>
        <v>#DIV/0!</v>
      </c>
    </row>
    <row r="259" spans="14:14">
      <c r="N259" s="13" t="e">
        <f t="shared" ref="N259:N322" si="5">L259/M259</f>
        <v>#DIV/0!</v>
      </c>
    </row>
    <row r="260" spans="14:14">
      <c r="N260" s="13" t="e">
        <f t="shared" si="5"/>
        <v>#DIV/0!</v>
      </c>
    </row>
    <row r="261" spans="14:14">
      <c r="N261" s="13" t="e">
        <f t="shared" si="5"/>
        <v>#DIV/0!</v>
      </c>
    </row>
    <row r="262" spans="14:14">
      <c r="N262" s="13" t="e">
        <f t="shared" si="5"/>
        <v>#DIV/0!</v>
      </c>
    </row>
    <row r="263" spans="14:14">
      <c r="N263" s="13" t="e">
        <f t="shared" si="5"/>
        <v>#DIV/0!</v>
      </c>
    </row>
    <row r="264" spans="14:14">
      <c r="N264" s="13" t="e">
        <f t="shared" si="5"/>
        <v>#DIV/0!</v>
      </c>
    </row>
    <row r="265" spans="14:14">
      <c r="N265" s="13" t="e">
        <f t="shared" si="5"/>
        <v>#DIV/0!</v>
      </c>
    </row>
    <row r="266" spans="14:14">
      <c r="N266" s="13" t="e">
        <f t="shared" si="5"/>
        <v>#DIV/0!</v>
      </c>
    </row>
    <row r="267" spans="14:14">
      <c r="N267" s="13" t="e">
        <f t="shared" si="5"/>
        <v>#DIV/0!</v>
      </c>
    </row>
    <row r="268" spans="14:14">
      <c r="N268" s="13" t="e">
        <f t="shared" si="5"/>
        <v>#DIV/0!</v>
      </c>
    </row>
    <row r="269" spans="14:14">
      <c r="N269" s="13" t="e">
        <f t="shared" si="5"/>
        <v>#DIV/0!</v>
      </c>
    </row>
    <row r="270" spans="14:14">
      <c r="N270" s="13" t="e">
        <f t="shared" si="5"/>
        <v>#DIV/0!</v>
      </c>
    </row>
    <row r="271" spans="14:14">
      <c r="N271" s="13" t="e">
        <f t="shared" si="5"/>
        <v>#DIV/0!</v>
      </c>
    </row>
    <row r="272" spans="14:14">
      <c r="N272" s="13" t="e">
        <f t="shared" si="5"/>
        <v>#DIV/0!</v>
      </c>
    </row>
    <row r="273" spans="14:14">
      <c r="N273" s="13" t="e">
        <f t="shared" si="5"/>
        <v>#DIV/0!</v>
      </c>
    </row>
    <row r="274" spans="14:14">
      <c r="N274" s="13" t="e">
        <f t="shared" si="5"/>
        <v>#DIV/0!</v>
      </c>
    </row>
    <row r="275" spans="14:14">
      <c r="N275" s="13" t="e">
        <f t="shared" si="5"/>
        <v>#DIV/0!</v>
      </c>
    </row>
    <row r="276" spans="14:14">
      <c r="N276" s="13" t="e">
        <f t="shared" si="5"/>
        <v>#DIV/0!</v>
      </c>
    </row>
    <row r="277" spans="14:14">
      <c r="N277" s="13" t="e">
        <f t="shared" si="5"/>
        <v>#DIV/0!</v>
      </c>
    </row>
    <row r="278" spans="14:14">
      <c r="N278" s="13" t="e">
        <f t="shared" si="5"/>
        <v>#DIV/0!</v>
      </c>
    </row>
    <row r="279" spans="14:14">
      <c r="N279" s="13" t="e">
        <f t="shared" si="5"/>
        <v>#DIV/0!</v>
      </c>
    </row>
    <row r="280" spans="14:14">
      <c r="N280" s="13" t="e">
        <f t="shared" si="5"/>
        <v>#DIV/0!</v>
      </c>
    </row>
    <row r="281" spans="14:14">
      <c r="N281" s="13" t="e">
        <f t="shared" si="5"/>
        <v>#DIV/0!</v>
      </c>
    </row>
    <row r="282" spans="14:14">
      <c r="N282" s="13" t="e">
        <f t="shared" si="5"/>
        <v>#DIV/0!</v>
      </c>
    </row>
    <row r="283" spans="14:14">
      <c r="N283" s="13" t="e">
        <f t="shared" si="5"/>
        <v>#DIV/0!</v>
      </c>
    </row>
    <row r="284" spans="14:14">
      <c r="N284" s="13" t="e">
        <f t="shared" si="5"/>
        <v>#DIV/0!</v>
      </c>
    </row>
    <row r="285" spans="14:14">
      <c r="N285" s="13" t="e">
        <f t="shared" si="5"/>
        <v>#DIV/0!</v>
      </c>
    </row>
    <row r="286" spans="14:14">
      <c r="N286" s="13" t="e">
        <f t="shared" si="5"/>
        <v>#DIV/0!</v>
      </c>
    </row>
    <row r="287" spans="14:14">
      <c r="N287" s="13" t="e">
        <f t="shared" si="5"/>
        <v>#DIV/0!</v>
      </c>
    </row>
    <row r="288" spans="14:14">
      <c r="N288" s="13" t="e">
        <f t="shared" si="5"/>
        <v>#DIV/0!</v>
      </c>
    </row>
    <row r="289" spans="14:14">
      <c r="N289" s="13" t="e">
        <f t="shared" si="5"/>
        <v>#DIV/0!</v>
      </c>
    </row>
    <row r="290" spans="14:14">
      <c r="N290" s="13" t="e">
        <f t="shared" si="5"/>
        <v>#DIV/0!</v>
      </c>
    </row>
    <row r="291" spans="14:14">
      <c r="N291" s="13" t="e">
        <f t="shared" si="5"/>
        <v>#DIV/0!</v>
      </c>
    </row>
    <row r="292" spans="14:14">
      <c r="N292" s="13" t="e">
        <f t="shared" si="5"/>
        <v>#DIV/0!</v>
      </c>
    </row>
    <row r="293" spans="14:14">
      <c r="N293" s="13" t="e">
        <f t="shared" si="5"/>
        <v>#DIV/0!</v>
      </c>
    </row>
    <row r="294" spans="14:14">
      <c r="N294" s="13" t="e">
        <f t="shared" si="5"/>
        <v>#DIV/0!</v>
      </c>
    </row>
    <row r="295" spans="14:14">
      <c r="N295" s="13" t="e">
        <f t="shared" si="5"/>
        <v>#DIV/0!</v>
      </c>
    </row>
    <row r="296" spans="14:14">
      <c r="N296" s="13" t="e">
        <f t="shared" si="5"/>
        <v>#DIV/0!</v>
      </c>
    </row>
    <row r="297" spans="14:14">
      <c r="N297" s="13" t="e">
        <f t="shared" si="5"/>
        <v>#DIV/0!</v>
      </c>
    </row>
    <row r="298" spans="14:14">
      <c r="N298" s="13" t="e">
        <f t="shared" si="5"/>
        <v>#DIV/0!</v>
      </c>
    </row>
    <row r="299" spans="14:14">
      <c r="N299" s="13" t="e">
        <f t="shared" si="5"/>
        <v>#DIV/0!</v>
      </c>
    </row>
    <row r="300" spans="14:14">
      <c r="N300" s="13" t="e">
        <f t="shared" si="5"/>
        <v>#DIV/0!</v>
      </c>
    </row>
    <row r="301" spans="14:14">
      <c r="N301" s="13" t="e">
        <f t="shared" si="5"/>
        <v>#DIV/0!</v>
      </c>
    </row>
    <row r="302" spans="14:14">
      <c r="N302" s="13" t="e">
        <f t="shared" si="5"/>
        <v>#DIV/0!</v>
      </c>
    </row>
    <row r="303" spans="14:14">
      <c r="N303" s="13" t="e">
        <f t="shared" si="5"/>
        <v>#DIV/0!</v>
      </c>
    </row>
    <row r="304" spans="14:14">
      <c r="N304" s="13" t="e">
        <f t="shared" si="5"/>
        <v>#DIV/0!</v>
      </c>
    </row>
    <row r="305" spans="14:14">
      <c r="N305" s="13" t="e">
        <f t="shared" si="5"/>
        <v>#DIV/0!</v>
      </c>
    </row>
    <row r="306" spans="14:14">
      <c r="N306" s="13" t="e">
        <f t="shared" si="5"/>
        <v>#DIV/0!</v>
      </c>
    </row>
    <row r="307" spans="14:14">
      <c r="N307" s="13" t="e">
        <f t="shared" si="5"/>
        <v>#DIV/0!</v>
      </c>
    </row>
    <row r="308" spans="14:14">
      <c r="N308" s="13" t="e">
        <f t="shared" si="5"/>
        <v>#DIV/0!</v>
      </c>
    </row>
    <row r="309" spans="14:14">
      <c r="N309" s="13" t="e">
        <f t="shared" si="5"/>
        <v>#DIV/0!</v>
      </c>
    </row>
    <row r="310" spans="14:14">
      <c r="N310" s="13" t="e">
        <f t="shared" si="5"/>
        <v>#DIV/0!</v>
      </c>
    </row>
    <row r="311" spans="14:14">
      <c r="N311" s="13" t="e">
        <f t="shared" si="5"/>
        <v>#DIV/0!</v>
      </c>
    </row>
    <row r="312" spans="14:14">
      <c r="N312" s="13" t="e">
        <f t="shared" si="5"/>
        <v>#DIV/0!</v>
      </c>
    </row>
    <row r="313" spans="14:14">
      <c r="N313" s="13" t="e">
        <f t="shared" si="5"/>
        <v>#DIV/0!</v>
      </c>
    </row>
    <row r="314" spans="14:14">
      <c r="N314" s="13" t="e">
        <f t="shared" si="5"/>
        <v>#DIV/0!</v>
      </c>
    </row>
    <row r="315" spans="14:14">
      <c r="N315" s="13" t="e">
        <f t="shared" si="5"/>
        <v>#DIV/0!</v>
      </c>
    </row>
    <row r="316" spans="14:14">
      <c r="N316" s="13" t="e">
        <f t="shared" si="5"/>
        <v>#DIV/0!</v>
      </c>
    </row>
    <row r="317" spans="14:14">
      <c r="N317" s="13" t="e">
        <f t="shared" si="5"/>
        <v>#DIV/0!</v>
      </c>
    </row>
    <row r="318" spans="14:14">
      <c r="N318" s="13" t="e">
        <f t="shared" si="5"/>
        <v>#DIV/0!</v>
      </c>
    </row>
    <row r="319" spans="14:14">
      <c r="N319" s="13" t="e">
        <f t="shared" si="5"/>
        <v>#DIV/0!</v>
      </c>
    </row>
    <row r="320" spans="14:14">
      <c r="N320" s="13" t="e">
        <f t="shared" si="5"/>
        <v>#DIV/0!</v>
      </c>
    </row>
    <row r="321" spans="14:14">
      <c r="N321" s="13" t="e">
        <f t="shared" si="5"/>
        <v>#DIV/0!</v>
      </c>
    </row>
    <row r="322" spans="14:14">
      <c r="N322" s="13" t="e">
        <f t="shared" si="5"/>
        <v>#DIV/0!</v>
      </c>
    </row>
    <row r="323" spans="14:14">
      <c r="N323" s="13" t="e">
        <f t="shared" ref="N323:N386" si="6">L323/M323</f>
        <v>#DIV/0!</v>
      </c>
    </row>
    <row r="324" spans="14:14">
      <c r="N324" s="13" t="e">
        <f t="shared" si="6"/>
        <v>#DIV/0!</v>
      </c>
    </row>
    <row r="325" spans="14:14">
      <c r="N325" s="13" t="e">
        <f t="shared" si="6"/>
        <v>#DIV/0!</v>
      </c>
    </row>
    <row r="326" spans="14:14">
      <c r="N326" s="13" t="e">
        <f t="shared" si="6"/>
        <v>#DIV/0!</v>
      </c>
    </row>
    <row r="327" spans="14:14">
      <c r="N327" s="13" t="e">
        <f t="shared" si="6"/>
        <v>#DIV/0!</v>
      </c>
    </row>
    <row r="328" spans="14:14">
      <c r="N328" s="13" t="e">
        <f t="shared" si="6"/>
        <v>#DIV/0!</v>
      </c>
    </row>
    <row r="329" spans="14:14">
      <c r="N329" s="13" t="e">
        <f t="shared" si="6"/>
        <v>#DIV/0!</v>
      </c>
    </row>
    <row r="330" spans="14:14">
      <c r="N330" s="13" t="e">
        <f t="shared" si="6"/>
        <v>#DIV/0!</v>
      </c>
    </row>
    <row r="331" spans="14:14">
      <c r="N331" s="13" t="e">
        <f t="shared" si="6"/>
        <v>#DIV/0!</v>
      </c>
    </row>
    <row r="332" spans="14:14">
      <c r="N332" s="13" t="e">
        <f t="shared" si="6"/>
        <v>#DIV/0!</v>
      </c>
    </row>
    <row r="333" spans="14:14">
      <c r="N333" s="13" t="e">
        <f t="shared" si="6"/>
        <v>#DIV/0!</v>
      </c>
    </row>
    <row r="334" spans="14:14">
      <c r="N334" s="13" t="e">
        <f t="shared" si="6"/>
        <v>#DIV/0!</v>
      </c>
    </row>
    <row r="335" spans="14:14">
      <c r="N335" s="13" t="e">
        <f t="shared" si="6"/>
        <v>#DIV/0!</v>
      </c>
    </row>
    <row r="336" spans="14:14">
      <c r="N336" s="13" t="e">
        <f t="shared" si="6"/>
        <v>#DIV/0!</v>
      </c>
    </row>
    <row r="337" spans="14:14">
      <c r="N337" s="13" t="e">
        <f t="shared" si="6"/>
        <v>#DIV/0!</v>
      </c>
    </row>
    <row r="338" spans="14:14">
      <c r="N338" s="13" t="e">
        <f t="shared" si="6"/>
        <v>#DIV/0!</v>
      </c>
    </row>
    <row r="339" spans="14:14">
      <c r="N339" s="13" t="e">
        <f t="shared" si="6"/>
        <v>#DIV/0!</v>
      </c>
    </row>
    <row r="340" spans="14:14">
      <c r="N340" s="13" t="e">
        <f t="shared" si="6"/>
        <v>#DIV/0!</v>
      </c>
    </row>
    <row r="341" spans="14:14">
      <c r="N341" s="13" t="e">
        <f t="shared" si="6"/>
        <v>#DIV/0!</v>
      </c>
    </row>
    <row r="342" spans="14:14">
      <c r="N342" s="13" t="e">
        <f t="shared" si="6"/>
        <v>#DIV/0!</v>
      </c>
    </row>
    <row r="343" spans="14:14">
      <c r="N343" s="13" t="e">
        <f t="shared" si="6"/>
        <v>#DIV/0!</v>
      </c>
    </row>
    <row r="344" spans="14:14">
      <c r="N344" s="13" t="e">
        <f t="shared" si="6"/>
        <v>#DIV/0!</v>
      </c>
    </row>
    <row r="345" spans="14:14">
      <c r="N345" s="13" t="e">
        <f t="shared" si="6"/>
        <v>#DIV/0!</v>
      </c>
    </row>
    <row r="346" spans="14:14">
      <c r="N346" s="13" t="e">
        <f t="shared" si="6"/>
        <v>#DIV/0!</v>
      </c>
    </row>
    <row r="347" spans="14:14">
      <c r="N347" s="13" t="e">
        <f t="shared" si="6"/>
        <v>#DIV/0!</v>
      </c>
    </row>
    <row r="348" spans="14:14">
      <c r="N348" s="13" t="e">
        <f t="shared" si="6"/>
        <v>#DIV/0!</v>
      </c>
    </row>
    <row r="349" spans="14:14">
      <c r="N349" s="13" t="e">
        <f t="shared" si="6"/>
        <v>#DIV/0!</v>
      </c>
    </row>
    <row r="350" spans="14:14">
      <c r="N350" s="13" t="e">
        <f t="shared" si="6"/>
        <v>#DIV/0!</v>
      </c>
    </row>
    <row r="351" spans="14:14">
      <c r="N351" s="13" t="e">
        <f t="shared" si="6"/>
        <v>#DIV/0!</v>
      </c>
    </row>
    <row r="352" spans="14:14">
      <c r="N352" s="13" t="e">
        <f t="shared" si="6"/>
        <v>#DIV/0!</v>
      </c>
    </row>
    <row r="353" spans="14:14">
      <c r="N353" s="13" t="e">
        <f t="shared" si="6"/>
        <v>#DIV/0!</v>
      </c>
    </row>
    <row r="354" spans="14:14">
      <c r="N354" s="13" t="e">
        <f t="shared" si="6"/>
        <v>#DIV/0!</v>
      </c>
    </row>
    <row r="355" spans="14:14">
      <c r="N355" s="13" t="e">
        <f t="shared" si="6"/>
        <v>#DIV/0!</v>
      </c>
    </row>
    <row r="356" spans="14:14">
      <c r="N356" s="13" t="e">
        <f t="shared" si="6"/>
        <v>#DIV/0!</v>
      </c>
    </row>
    <row r="357" spans="14:14">
      <c r="N357" s="13" t="e">
        <f t="shared" si="6"/>
        <v>#DIV/0!</v>
      </c>
    </row>
    <row r="358" spans="14:14">
      <c r="N358" s="13" t="e">
        <f t="shared" si="6"/>
        <v>#DIV/0!</v>
      </c>
    </row>
    <row r="359" spans="14:14">
      <c r="N359" s="13" t="e">
        <f t="shared" si="6"/>
        <v>#DIV/0!</v>
      </c>
    </row>
    <row r="360" spans="14:14">
      <c r="N360" s="13" t="e">
        <f t="shared" si="6"/>
        <v>#DIV/0!</v>
      </c>
    </row>
    <row r="361" spans="14:14">
      <c r="N361" s="13" t="e">
        <f t="shared" si="6"/>
        <v>#DIV/0!</v>
      </c>
    </row>
    <row r="362" spans="14:14">
      <c r="N362" s="13" t="e">
        <f t="shared" si="6"/>
        <v>#DIV/0!</v>
      </c>
    </row>
    <row r="363" spans="14:14">
      <c r="N363" s="13" t="e">
        <f t="shared" si="6"/>
        <v>#DIV/0!</v>
      </c>
    </row>
    <row r="364" spans="14:14">
      <c r="N364" s="13" t="e">
        <f t="shared" si="6"/>
        <v>#DIV/0!</v>
      </c>
    </row>
    <row r="365" spans="14:14">
      <c r="N365" s="13" t="e">
        <f t="shared" si="6"/>
        <v>#DIV/0!</v>
      </c>
    </row>
    <row r="366" spans="14:14">
      <c r="N366" s="13" t="e">
        <f t="shared" si="6"/>
        <v>#DIV/0!</v>
      </c>
    </row>
    <row r="367" spans="14:14">
      <c r="N367" s="13" t="e">
        <f t="shared" si="6"/>
        <v>#DIV/0!</v>
      </c>
    </row>
    <row r="368" spans="14:14">
      <c r="N368" s="13" t="e">
        <f t="shared" si="6"/>
        <v>#DIV/0!</v>
      </c>
    </row>
    <row r="369" spans="14:14">
      <c r="N369" s="13" t="e">
        <f t="shared" si="6"/>
        <v>#DIV/0!</v>
      </c>
    </row>
    <row r="370" spans="14:14">
      <c r="N370" s="13" t="e">
        <f t="shared" si="6"/>
        <v>#DIV/0!</v>
      </c>
    </row>
    <row r="371" spans="14:14">
      <c r="N371" s="13" t="e">
        <f t="shared" si="6"/>
        <v>#DIV/0!</v>
      </c>
    </row>
    <row r="372" spans="14:14">
      <c r="N372" s="13" t="e">
        <f t="shared" si="6"/>
        <v>#DIV/0!</v>
      </c>
    </row>
    <row r="373" spans="14:14">
      <c r="N373" s="13" t="e">
        <f t="shared" si="6"/>
        <v>#DIV/0!</v>
      </c>
    </row>
    <row r="374" spans="14:14">
      <c r="N374" s="13" t="e">
        <f t="shared" si="6"/>
        <v>#DIV/0!</v>
      </c>
    </row>
    <row r="375" spans="14:14">
      <c r="N375" s="13" t="e">
        <f t="shared" si="6"/>
        <v>#DIV/0!</v>
      </c>
    </row>
    <row r="376" spans="14:14">
      <c r="N376" s="13" t="e">
        <f t="shared" si="6"/>
        <v>#DIV/0!</v>
      </c>
    </row>
    <row r="377" spans="14:14">
      <c r="N377" s="13" t="e">
        <f t="shared" si="6"/>
        <v>#DIV/0!</v>
      </c>
    </row>
    <row r="378" spans="14:14">
      <c r="N378" s="13" t="e">
        <f t="shared" si="6"/>
        <v>#DIV/0!</v>
      </c>
    </row>
    <row r="379" spans="14:14">
      <c r="N379" s="13" t="e">
        <f t="shared" si="6"/>
        <v>#DIV/0!</v>
      </c>
    </row>
    <row r="380" spans="14:14">
      <c r="N380" s="13" t="e">
        <f t="shared" si="6"/>
        <v>#DIV/0!</v>
      </c>
    </row>
    <row r="381" spans="14:14">
      <c r="N381" s="13" t="e">
        <f t="shared" si="6"/>
        <v>#DIV/0!</v>
      </c>
    </row>
    <row r="382" spans="14:14">
      <c r="N382" s="13" t="e">
        <f t="shared" si="6"/>
        <v>#DIV/0!</v>
      </c>
    </row>
    <row r="383" spans="14:14">
      <c r="N383" s="13" t="e">
        <f t="shared" si="6"/>
        <v>#DIV/0!</v>
      </c>
    </row>
    <row r="384" spans="14:14">
      <c r="N384" s="13" t="e">
        <f t="shared" si="6"/>
        <v>#DIV/0!</v>
      </c>
    </row>
    <row r="385" spans="14:14">
      <c r="N385" s="13" t="e">
        <f t="shared" si="6"/>
        <v>#DIV/0!</v>
      </c>
    </row>
    <row r="386" spans="14:14">
      <c r="N386" s="13" t="e">
        <f t="shared" si="6"/>
        <v>#DIV/0!</v>
      </c>
    </row>
    <row r="387" spans="14:14">
      <c r="N387" s="13" t="e">
        <f t="shared" ref="N387:N450" si="7">L387/M387</f>
        <v>#DIV/0!</v>
      </c>
    </row>
    <row r="388" spans="14:14">
      <c r="N388" s="13" t="e">
        <f t="shared" si="7"/>
        <v>#DIV/0!</v>
      </c>
    </row>
    <row r="389" spans="14:14">
      <c r="N389" s="13" t="e">
        <f t="shared" si="7"/>
        <v>#DIV/0!</v>
      </c>
    </row>
    <row r="390" spans="14:14">
      <c r="N390" s="13" t="e">
        <f t="shared" si="7"/>
        <v>#DIV/0!</v>
      </c>
    </row>
    <row r="391" spans="14:14">
      <c r="N391" s="13" t="e">
        <f t="shared" si="7"/>
        <v>#DIV/0!</v>
      </c>
    </row>
    <row r="392" spans="14:14">
      <c r="N392" s="13" t="e">
        <f t="shared" si="7"/>
        <v>#DIV/0!</v>
      </c>
    </row>
    <row r="393" spans="14:14">
      <c r="N393" s="13" t="e">
        <f t="shared" si="7"/>
        <v>#DIV/0!</v>
      </c>
    </row>
    <row r="394" spans="14:14">
      <c r="N394" s="13" t="e">
        <f t="shared" si="7"/>
        <v>#DIV/0!</v>
      </c>
    </row>
    <row r="395" spans="14:14">
      <c r="N395" s="13" t="e">
        <f t="shared" si="7"/>
        <v>#DIV/0!</v>
      </c>
    </row>
    <row r="396" spans="14:14">
      <c r="N396" s="13" t="e">
        <f t="shared" si="7"/>
        <v>#DIV/0!</v>
      </c>
    </row>
    <row r="397" spans="14:14">
      <c r="N397" s="13" t="e">
        <f t="shared" si="7"/>
        <v>#DIV/0!</v>
      </c>
    </row>
    <row r="398" spans="14:14">
      <c r="N398" s="13" t="e">
        <f t="shared" si="7"/>
        <v>#DIV/0!</v>
      </c>
    </row>
    <row r="399" spans="14:14">
      <c r="N399" s="13" t="e">
        <f t="shared" si="7"/>
        <v>#DIV/0!</v>
      </c>
    </row>
    <row r="400" spans="14:14">
      <c r="N400" s="13" t="e">
        <f t="shared" si="7"/>
        <v>#DIV/0!</v>
      </c>
    </row>
    <row r="401" spans="14:14">
      <c r="N401" s="13" t="e">
        <f t="shared" si="7"/>
        <v>#DIV/0!</v>
      </c>
    </row>
    <row r="402" spans="14:14">
      <c r="N402" s="13" t="e">
        <f t="shared" si="7"/>
        <v>#DIV/0!</v>
      </c>
    </row>
    <row r="403" spans="14:14">
      <c r="N403" s="13" t="e">
        <f t="shared" si="7"/>
        <v>#DIV/0!</v>
      </c>
    </row>
    <row r="404" spans="14:14">
      <c r="N404" s="13" t="e">
        <f t="shared" si="7"/>
        <v>#DIV/0!</v>
      </c>
    </row>
    <row r="405" spans="14:14">
      <c r="N405" s="13" t="e">
        <f t="shared" si="7"/>
        <v>#DIV/0!</v>
      </c>
    </row>
    <row r="406" spans="14:14">
      <c r="N406" s="13" t="e">
        <f t="shared" si="7"/>
        <v>#DIV/0!</v>
      </c>
    </row>
    <row r="407" spans="14:14">
      <c r="N407" s="13" t="e">
        <f t="shared" si="7"/>
        <v>#DIV/0!</v>
      </c>
    </row>
    <row r="408" spans="14:14">
      <c r="N408" s="13" t="e">
        <f t="shared" si="7"/>
        <v>#DIV/0!</v>
      </c>
    </row>
    <row r="409" spans="14:14">
      <c r="N409" s="13" t="e">
        <f t="shared" si="7"/>
        <v>#DIV/0!</v>
      </c>
    </row>
    <row r="410" spans="14:14">
      <c r="N410" s="13" t="e">
        <f t="shared" si="7"/>
        <v>#DIV/0!</v>
      </c>
    </row>
    <row r="411" spans="14:14">
      <c r="N411" s="13" t="e">
        <f t="shared" si="7"/>
        <v>#DIV/0!</v>
      </c>
    </row>
    <row r="412" spans="14:14">
      <c r="N412" s="13" t="e">
        <f t="shared" si="7"/>
        <v>#DIV/0!</v>
      </c>
    </row>
    <row r="413" spans="14:14">
      <c r="N413" s="13" t="e">
        <f t="shared" si="7"/>
        <v>#DIV/0!</v>
      </c>
    </row>
    <row r="414" spans="14:14">
      <c r="N414" s="13" t="e">
        <f t="shared" si="7"/>
        <v>#DIV/0!</v>
      </c>
    </row>
    <row r="415" spans="14:14">
      <c r="N415" s="13" t="e">
        <f t="shared" si="7"/>
        <v>#DIV/0!</v>
      </c>
    </row>
    <row r="416" spans="14:14">
      <c r="N416" s="13" t="e">
        <f t="shared" si="7"/>
        <v>#DIV/0!</v>
      </c>
    </row>
    <row r="417" spans="14:14">
      <c r="N417" s="13" t="e">
        <f t="shared" si="7"/>
        <v>#DIV/0!</v>
      </c>
    </row>
    <row r="418" spans="14:14">
      <c r="N418" s="13" t="e">
        <f t="shared" si="7"/>
        <v>#DIV/0!</v>
      </c>
    </row>
    <row r="419" spans="14:14">
      <c r="N419" s="13" t="e">
        <f t="shared" si="7"/>
        <v>#DIV/0!</v>
      </c>
    </row>
    <row r="420" spans="14:14">
      <c r="N420" s="13" t="e">
        <f t="shared" si="7"/>
        <v>#DIV/0!</v>
      </c>
    </row>
    <row r="421" spans="14:14">
      <c r="N421" s="13" t="e">
        <f t="shared" si="7"/>
        <v>#DIV/0!</v>
      </c>
    </row>
    <row r="422" spans="14:14">
      <c r="N422" s="13" t="e">
        <f t="shared" si="7"/>
        <v>#DIV/0!</v>
      </c>
    </row>
    <row r="423" spans="14:14">
      <c r="N423" s="13" t="e">
        <f t="shared" si="7"/>
        <v>#DIV/0!</v>
      </c>
    </row>
    <row r="424" spans="14:14">
      <c r="N424" s="13" t="e">
        <f t="shared" si="7"/>
        <v>#DIV/0!</v>
      </c>
    </row>
    <row r="425" spans="14:14">
      <c r="N425" s="13" t="e">
        <f t="shared" si="7"/>
        <v>#DIV/0!</v>
      </c>
    </row>
    <row r="426" spans="14:14">
      <c r="N426" s="13" t="e">
        <f t="shared" si="7"/>
        <v>#DIV/0!</v>
      </c>
    </row>
    <row r="427" spans="14:14">
      <c r="N427" s="13" t="e">
        <f t="shared" si="7"/>
        <v>#DIV/0!</v>
      </c>
    </row>
    <row r="428" spans="14:14">
      <c r="N428" s="13" t="e">
        <f t="shared" si="7"/>
        <v>#DIV/0!</v>
      </c>
    </row>
    <row r="429" spans="14:14">
      <c r="N429" s="13" t="e">
        <f t="shared" si="7"/>
        <v>#DIV/0!</v>
      </c>
    </row>
    <row r="430" spans="14:14">
      <c r="N430" s="13" t="e">
        <f t="shared" si="7"/>
        <v>#DIV/0!</v>
      </c>
    </row>
    <row r="431" spans="14:14">
      <c r="N431" s="13" t="e">
        <f t="shared" si="7"/>
        <v>#DIV/0!</v>
      </c>
    </row>
    <row r="432" spans="14:14">
      <c r="N432" s="13" t="e">
        <f t="shared" si="7"/>
        <v>#DIV/0!</v>
      </c>
    </row>
    <row r="433" spans="14:14">
      <c r="N433" s="13" t="e">
        <f t="shared" si="7"/>
        <v>#DIV/0!</v>
      </c>
    </row>
    <row r="434" spans="14:14">
      <c r="N434" s="13" t="e">
        <f t="shared" si="7"/>
        <v>#DIV/0!</v>
      </c>
    </row>
    <row r="435" spans="14:14">
      <c r="N435" s="13" t="e">
        <f t="shared" si="7"/>
        <v>#DIV/0!</v>
      </c>
    </row>
    <row r="436" spans="14:14">
      <c r="N436" s="13" t="e">
        <f t="shared" si="7"/>
        <v>#DIV/0!</v>
      </c>
    </row>
    <row r="437" spans="14:14">
      <c r="N437" s="13" t="e">
        <f t="shared" si="7"/>
        <v>#DIV/0!</v>
      </c>
    </row>
    <row r="438" spans="14:14">
      <c r="N438" s="13" t="e">
        <f t="shared" si="7"/>
        <v>#DIV/0!</v>
      </c>
    </row>
    <row r="439" spans="14:14">
      <c r="N439" s="13" t="e">
        <f t="shared" si="7"/>
        <v>#DIV/0!</v>
      </c>
    </row>
    <row r="440" spans="14:14">
      <c r="N440" s="13" t="e">
        <f t="shared" si="7"/>
        <v>#DIV/0!</v>
      </c>
    </row>
    <row r="441" spans="14:14">
      <c r="N441" s="13" t="e">
        <f t="shared" si="7"/>
        <v>#DIV/0!</v>
      </c>
    </row>
    <row r="442" spans="14:14">
      <c r="N442" s="13" t="e">
        <f t="shared" si="7"/>
        <v>#DIV/0!</v>
      </c>
    </row>
    <row r="443" spans="14:14">
      <c r="N443" s="13" t="e">
        <f t="shared" si="7"/>
        <v>#DIV/0!</v>
      </c>
    </row>
    <row r="444" spans="14:14">
      <c r="N444" s="13" t="e">
        <f t="shared" si="7"/>
        <v>#DIV/0!</v>
      </c>
    </row>
    <row r="445" spans="14:14">
      <c r="N445" s="13" t="e">
        <f t="shared" si="7"/>
        <v>#DIV/0!</v>
      </c>
    </row>
    <row r="446" spans="14:14">
      <c r="N446" s="13" t="e">
        <f t="shared" si="7"/>
        <v>#DIV/0!</v>
      </c>
    </row>
    <row r="447" spans="14:14">
      <c r="N447" s="13" t="e">
        <f t="shared" si="7"/>
        <v>#DIV/0!</v>
      </c>
    </row>
    <row r="448" spans="14:14">
      <c r="N448" s="13" t="e">
        <f t="shared" si="7"/>
        <v>#DIV/0!</v>
      </c>
    </row>
    <row r="449" spans="14:14">
      <c r="N449" s="13" t="e">
        <f t="shared" si="7"/>
        <v>#DIV/0!</v>
      </c>
    </row>
    <row r="450" spans="14:14">
      <c r="N450" s="13" t="e">
        <f t="shared" si="7"/>
        <v>#DIV/0!</v>
      </c>
    </row>
    <row r="451" spans="14:14">
      <c r="N451" s="13" t="e">
        <f t="shared" ref="N451:N514" si="8">L451/M451</f>
        <v>#DIV/0!</v>
      </c>
    </row>
    <row r="452" spans="14:14">
      <c r="N452" s="13" t="e">
        <f t="shared" si="8"/>
        <v>#DIV/0!</v>
      </c>
    </row>
    <row r="453" spans="14:14">
      <c r="N453" s="13" t="e">
        <f t="shared" si="8"/>
        <v>#DIV/0!</v>
      </c>
    </row>
    <row r="454" spans="14:14">
      <c r="N454" s="13" t="e">
        <f t="shared" si="8"/>
        <v>#DIV/0!</v>
      </c>
    </row>
    <row r="455" spans="14:14">
      <c r="N455" s="13" t="e">
        <f t="shared" si="8"/>
        <v>#DIV/0!</v>
      </c>
    </row>
    <row r="456" spans="14:14">
      <c r="N456" s="13" t="e">
        <f t="shared" si="8"/>
        <v>#DIV/0!</v>
      </c>
    </row>
    <row r="457" spans="14:14">
      <c r="N457" s="13" t="e">
        <f t="shared" si="8"/>
        <v>#DIV/0!</v>
      </c>
    </row>
    <row r="458" spans="14:14">
      <c r="N458" s="13" t="e">
        <f t="shared" si="8"/>
        <v>#DIV/0!</v>
      </c>
    </row>
    <row r="459" spans="14:14">
      <c r="N459" s="13" t="e">
        <f t="shared" si="8"/>
        <v>#DIV/0!</v>
      </c>
    </row>
    <row r="460" spans="14:14">
      <c r="N460" s="13" t="e">
        <f t="shared" si="8"/>
        <v>#DIV/0!</v>
      </c>
    </row>
    <row r="461" spans="14:14">
      <c r="N461" s="13" t="e">
        <f t="shared" si="8"/>
        <v>#DIV/0!</v>
      </c>
    </row>
    <row r="462" spans="14:14">
      <c r="N462" s="13" t="e">
        <f t="shared" si="8"/>
        <v>#DIV/0!</v>
      </c>
    </row>
    <row r="463" spans="14:14">
      <c r="N463" s="13" t="e">
        <f t="shared" si="8"/>
        <v>#DIV/0!</v>
      </c>
    </row>
    <row r="464" spans="14:14">
      <c r="N464" s="13" t="e">
        <f t="shared" si="8"/>
        <v>#DIV/0!</v>
      </c>
    </row>
    <row r="465" spans="14:14">
      <c r="N465" s="13" t="e">
        <f t="shared" si="8"/>
        <v>#DIV/0!</v>
      </c>
    </row>
    <row r="466" spans="14:14">
      <c r="N466" s="13" t="e">
        <f t="shared" si="8"/>
        <v>#DIV/0!</v>
      </c>
    </row>
    <row r="467" spans="14:14">
      <c r="N467" s="13" t="e">
        <f t="shared" si="8"/>
        <v>#DIV/0!</v>
      </c>
    </row>
    <row r="468" spans="14:14">
      <c r="N468" s="13" t="e">
        <f t="shared" si="8"/>
        <v>#DIV/0!</v>
      </c>
    </row>
    <row r="469" spans="14:14">
      <c r="N469" s="13" t="e">
        <f t="shared" si="8"/>
        <v>#DIV/0!</v>
      </c>
    </row>
    <row r="470" spans="14:14">
      <c r="N470" s="13" t="e">
        <f t="shared" si="8"/>
        <v>#DIV/0!</v>
      </c>
    </row>
    <row r="471" spans="14:14">
      <c r="N471" s="13" t="e">
        <f t="shared" si="8"/>
        <v>#DIV/0!</v>
      </c>
    </row>
    <row r="472" spans="14:14">
      <c r="N472" s="13" t="e">
        <f t="shared" si="8"/>
        <v>#DIV/0!</v>
      </c>
    </row>
    <row r="473" spans="14:14">
      <c r="N473" s="13" t="e">
        <f t="shared" si="8"/>
        <v>#DIV/0!</v>
      </c>
    </row>
    <row r="474" spans="14:14">
      <c r="N474" s="13" t="e">
        <f t="shared" si="8"/>
        <v>#DIV/0!</v>
      </c>
    </row>
    <row r="475" spans="14:14">
      <c r="N475" s="13" t="e">
        <f t="shared" si="8"/>
        <v>#DIV/0!</v>
      </c>
    </row>
    <row r="476" spans="14:14">
      <c r="N476" s="13" t="e">
        <f t="shared" si="8"/>
        <v>#DIV/0!</v>
      </c>
    </row>
    <row r="477" spans="14:14">
      <c r="N477" s="13" t="e">
        <f t="shared" si="8"/>
        <v>#DIV/0!</v>
      </c>
    </row>
    <row r="478" spans="14:14">
      <c r="N478" s="13" t="e">
        <f t="shared" si="8"/>
        <v>#DIV/0!</v>
      </c>
    </row>
    <row r="479" spans="14:14">
      <c r="N479" s="13" t="e">
        <f t="shared" si="8"/>
        <v>#DIV/0!</v>
      </c>
    </row>
    <row r="480" spans="14:14">
      <c r="N480" s="13" t="e">
        <f t="shared" si="8"/>
        <v>#DIV/0!</v>
      </c>
    </row>
    <row r="481" spans="14:14">
      <c r="N481" s="13" t="e">
        <f t="shared" si="8"/>
        <v>#DIV/0!</v>
      </c>
    </row>
    <row r="482" spans="14:14">
      <c r="N482" s="13" t="e">
        <f t="shared" si="8"/>
        <v>#DIV/0!</v>
      </c>
    </row>
    <row r="483" spans="14:14">
      <c r="N483" s="13" t="e">
        <f t="shared" si="8"/>
        <v>#DIV/0!</v>
      </c>
    </row>
    <row r="484" spans="14:14">
      <c r="N484" s="13" t="e">
        <f t="shared" si="8"/>
        <v>#DIV/0!</v>
      </c>
    </row>
    <row r="485" spans="14:14">
      <c r="N485" s="13" t="e">
        <f t="shared" si="8"/>
        <v>#DIV/0!</v>
      </c>
    </row>
    <row r="486" spans="14:14">
      <c r="N486" s="13" t="e">
        <f t="shared" si="8"/>
        <v>#DIV/0!</v>
      </c>
    </row>
    <row r="487" spans="14:14">
      <c r="N487" s="13" t="e">
        <f t="shared" si="8"/>
        <v>#DIV/0!</v>
      </c>
    </row>
    <row r="488" spans="14:14">
      <c r="N488" s="13" t="e">
        <f t="shared" si="8"/>
        <v>#DIV/0!</v>
      </c>
    </row>
    <row r="489" spans="14:14">
      <c r="N489" s="13" t="e">
        <f t="shared" si="8"/>
        <v>#DIV/0!</v>
      </c>
    </row>
    <row r="490" spans="14:14">
      <c r="N490" s="13" t="e">
        <f t="shared" si="8"/>
        <v>#DIV/0!</v>
      </c>
    </row>
    <row r="491" spans="14:14">
      <c r="N491" s="13" t="e">
        <f t="shared" si="8"/>
        <v>#DIV/0!</v>
      </c>
    </row>
    <row r="492" spans="14:14">
      <c r="N492" s="13" t="e">
        <f t="shared" si="8"/>
        <v>#DIV/0!</v>
      </c>
    </row>
    <row r="493" spans="14:14">
      <c r="N493" s="13" t="e">
        <f t="shared" si="8"/>
        <v>#DIV/0!</v>
      </c>
    </row>
    <row r="494" spans="14:14">
      <c r="N494" s="13" t="e">
        <f t="shared" si="8"/>
        <v>#DIV/0!</v>
      </c>
    </row>
    <row r="495" spans="14:14">
      <c r="N495" s="13" t="e">
        <f t="shared" si="8"/>
        <v>#DIV/0!</v>
      </c>
    </row>
    <row r="496" spans="14:14">
      <c r="N496" s="13" t="e">
        <f t="shared" si="8"/>
        <v>#DIV/0!</v>
      </c>
    </row>
    <row r="497" spans="14:14">
      <c r="N497" s="13" t="e">
        <f t="shared" si="8"/>
        <v>#DIV/0!</v>
      </c>
    </row>
    <row r="498" spans="14:14">
      <c r="N498" s="13" t="e">
        <f t="shared" si="8"/>
        <v>#DIV/0!</v>
      </c>
    </row>
    <row r="499" spans="14:14">
      <c r="N499" s="13" t="e">
        <f t="shared" si="8"/>
        <v>#DIV/0!</v>
      </c>
    </row>
    <row r="500" spans="14:14">
      <c r="N500" s="13" t="e">
        <f t="shared" si="8"/>
        <v>#DIV/0!</v>
      </c>
    </row>
    <row r="501" spans="14:14">
      <c r="N501" s="13" t="e">
        <f t="shared" si="8"/>
        <v>#DIV/0!</v>
      </c>
    </row>
    <row r="502" spans="14:14">
      <c r="N502" s="13" t="e">
        <f t="shared" si="8"/>
        <v>#DIV/0!</v>
      </c>
    </row>
    <row r="503" spans="14:14">
      <c r="N503" s="13" t="e">
        <f t="shared" si="8"/>
        <v>#DIV/0!</v>
      </c>
    </row>
    <row r="504" spans="14:14">
      <c r="N504" s="13" t="e">
        <f t="shared" si="8"/>
        <v>#DIV/0!</v>
      </c>
    </row>
    <row r="505" spans="14:14">
      <c r="N505" s="13" t="e">
        <f t="shared" si="8"/>
        <v>#DIV/0!</v>
      </c>
    </row>
    <row r="506" spans="14:14">
      <c r="N506" s="13" t="e">
        <f t="shared" si="8"/>
        <v>#DIV/0!</v>
      </c>
    </row>
    <row r="507" spans="14:14">
      <c r="N507" s="13" t="e">
        <f t="shared" si="8"/>
        <v>#DIV/0!</v>
      </c>
    </row>
    <row r="508" spans="14:14">
      <c r="N508" s="13" t="e">
        <f t="shared" si="8"/>
        <v>#DIV/0!</v>
      </c>
    </row>
    <row r="509" spans="14:14">
      <c r="N509" s="13" t="e">
        <f t="shared" si="8"/>
        <v>#DIV/0!</v>
      </c>
    </row>
    <row r="510" spans="14:14">
      <c r="N510" s="13" t="e">
        <f t="shared" si="8"/>
        <v>#DIV/0!</v>
      </c>
    </row>
    <row r="511" spans="14:14">
      <c r="N511" s="13" t="e">
        <f t="shared" si="8"/>
        <v>#DIV/0!</v>
      </c>
    </row>
    <row r="512" spans="14:14">
      <c r="N512" s="13" t="e">
        <f t="shared" si="8"/>
        <v>#DIV/0!</v>
      </c>
    </row>
    <row r="513" spans="14:14">
      <c r="N513" s="13" t="e">
        <f t="shared" si="8"/>
        <v>#DIV/0!</v>
      </c>
    </row>
    <row r="514" spans="14:14">
      <c r="N514" s="13" t="e">
        <f t="shared" si="8"/>
        <v>#DIV/0!</v>
      </c>
    </row>
    <row r="515" spans="14:14">
      <c r="N515" s="13" t="e">
        <f t="shared" ref="N515:N578" si="9">L515/M515</f>
        <v>#DIV/0!</v>
      </c>
    </row>
    <row r="516" spans="14:14">
      <c r="N516" s="13" t="e">
        <f t="shared" si="9"/>
        <v>#DIV/0!</v>
      </c>
    </row>
    <row r="517" spans="14:14">
      <c r="N517" s="13" t="e">
        <f t="shared" si="9"/>
        <v>#DIV/0!</v>
      </c>
    </row>
    <row r="518" spans="14:14">
      <c r="N518" s="13" t="e">
        <f t="shared" si="9"/>
        <v>#DIV/0!</v>
      </c>
    </row>
    <row r="519" spans="14:14">
      <c r="N519" s="13" t="e">
        <f t="shared" si="9"/>
        <v>#DIV/0!</v>
      </c>
    </row>
    <row r="520" spans="14:14">
      <c r="N520" s="13" t="e">
        <f t="shared" si="9"/>
        <v>#DIV/0!</v>
      </c>
    </row>
    <row r="521" spans="14:14">
      <c r="N521" s="13" t="e">
        <f t="shared" si="9"/>
        <v>#DIV/0!</v>
      </c>
    </row>
    <row r="522" spans="14:14">
      <c r="N522" s="13" t="e">
        <f t="shared" si="9"/>
        <v>#DIV/0!</v>
      </c>
    </row>
    <row r="523" spans="14:14">
      <c r="N523" s="13" t="e">
        <f t="shared" si="9"/>
        <v>#DIV/0!</v>
      </c>
    </row>
    <row r="524" spans="14:14">
      <c r="N524" s="13" t="e">
        <f t="shared" si="9"/>
        <v>#DIV/0!</v>
      </c>
    </row>
    <row r="525" spans="14:14">
      <c r="N525" s="13" t="e">
        <f t="shared" si="9"/>
        <v>#DIV/0!</v>
      </c>
    </row>
    <row r="526" spans="14:14">
      <c r="N526" s="13" t="e">
        <f t="shared" si="9"/>
        <v>#DIV/0!</v>
      </c>
    </row>
    <row r="527" spans="14:14">
      <c r="N527" s="13" t="e">
        <f t="shared" si="9"/>
        <v>#DIV/0!</v>
      </c>
    </row>
    <row r="528" spans="14:14">
      <c r="N528" s="13" t="e">
        <f t="shared" si="9"/>
        <v>#DIV/0!</v>
      </c>
    </row>
    <row r="529" spans="14:14">
      <c r="N529" s="13" t="e">
        <f t="shared" si="9"/>
        <v>#DIV/0!</v>
      </c>
    </row>
    <row r="530" spans="14:14">
      <c r="N530" s="13" t="e">
        <f t="shared" si="9"/>
        <v>#DIV/0!</v>
      </c>
    </row>
    <row r="531" spans="14:14">
      <c r="N531" s="13" t="e">
        <f t="shared" si="9"/>
        <v>#DIV/0!</v>
      </c>
    </row>
    <row r="532" spans="14:14">
      <c r="N532" s="13" t="e">
        <f t="shared" si="9"/>
        <v>#DIV/0!</v>
      </c>
    </row>
    <row r="533" spans="14:14">
      <c r="N533" s="13" t="e">
        <f t="shared" si="9"/>
        <v>#DIV/0!</v>
      </c>
    </row>
    <row r="534" spans="14:14">
      <c r="N534" s="13" t="e">
        <f t="shared" si="9"/>
        <v>#DIV/0!</v>
      </c>
    </row>
    <row r="535" spans="14:14">
      <c r="N535" s="13" t="e">
        <f t="shared" si="9"/>
        <v>#DIV/0!</v>
      </c>
    </row>
    <row r="536" spans="14:14">
      <c r="N536" s="13" t="e">
        <f t="shared" si="9"/>
        <v>#DIV/0!</v>
      </c>
    </row>
    <row r="537" spans="14:14">
      <c r="N537" s="13" t="e">
        <f t="shared" si="9"/>
        <v>#DIV/0!</v>
      </c>
    </row>
    <row r="538" spans="14:14">
      <c r="N538" s="13" t="e">
        <f t="shared" si="9"/>
        <v>#DIV/0!</v>
      </c>
    </row>
    <row r="539" spans="14:14">
      <c r="N539" s="13" t="e">
        <f t="shared" si="9"/>
        <v>#DIV/0!</v>
      </c>
    </row>
    <row r="540" spans="14:14">
      <c r="N540" s="13" t="e">
        <f t="shared" si="9"/>
        <v>#DIV/0!</v>
      </c>
    </row>
    <row r="541" spans="14:14">
      <c r="N541" s="13" t="e">
        <f t="shared" si="9"/>
        <v>#DIV/0!</v>
      </c>
    </row>
    <row r="542" spans="14:14">
      <c r="N542" s="13" t="e">
        <f t="shared" si="9"/>
        <v>#DIV/0!</v>
      </c>
    </row>
    <row r="543" spans="14:14">
      <c r="N543" s="13" t="e">
        <f t="shared" si="9"/>
        <v>#DIV/0!</v>
      </c>
    </row>
    <row r="544" spans="14:14">
      <c r="N544" s="13" t="e">
        <f t="shared" si="9"/>
        <v>#DIV/0!</v>
      </c>
    </row>
    <row r="545" spans="14:14">
      <c r="N545" s="13" t="e">
        <f t="shared" si="9"/>
        <v>#DIV/0!</v>
      </c>
    </row>
    <row r="546" spans="14:14">
      <c r="N546" s="13" t="e">
        <f t="shared" si="9"/>
        <v>#DIV/0!</v>
      </c>
    </row>
    <row r="547" spans="14:14">
      <c r="N547" s="13" t="e">
        <f t="shared" si="9"/>
        <v>#DIV/0!</v>
      </c>
    </row>
    <row r="548" spans="14:14">
      <c r="N548" s="13" t="e">
        <f t="shared" si="9"/>
        <v>#DIV/0!</v>
      </c>
    </row>
    <row r="549" spans="14:14">
      <c r="N549" s="13" t="e">
        <f t="shared" si="9"/>
        <v>#DIV/0!</v>
      </c>
    </row>
    <row r="550" spans="14:14">
      <c r="N550" s="13" t="e">
        <f t="shared" si="9"/>
        <v>#DIV/0!</v>
      </c>
    </row>
    <row r="551" spans="14:14">
      <c r="N551" s="13" t="e">
        <f t="shared" si="9"/>
        <v>#DIV/0!</v>
      </c>
    </row>
    <row r="552" spans="14:14">
      <c r="N552" s="13" t="e">
        <f t="shared" si="9"/>
        <v>#DIV/0!</v>
      </c>
    </row>
    <row r="553" spans="14:14">
      <c r="N553" s="13" t="e">
        <f t="shared" si="9"/>
        <v>#DIV/0!</v>
      </c>
    </row>
    <row r="554" spans="14:14">
      <c r="N554" s="13" t="e">
        <f t="shared" si="9"/>
        <v>#DIV/0!</v>
      </c>
    </row>
    <row r="555" spans="14:14">
      <c r="N555" s="13" t="e">
        <f t="shared" si="9"/>
        <v>#DIV/0!</v>
      </c>
    </row>
    <row r="556" spans="14:14">
      <c r="N556" s="13" t="e">
        <f t="shared" si="9"/>
        <v>#DIV/0!</v>
      </c>
    </row>
    <row r="557" spans="14:14">
      <c r="N557" s="13" t="e">
        <f t="shared" si="9"/>
        <v>#DIV/0!</v>
      </c>
    </row>
    <row r="558" spans="14:14">
      <c r="N558" s="13" t="e">
        <f t="shared" si="9"/>
        <v>#DIV/0!</v>
      </c>
    </row>
    <row r="559" spans="14:14">
      <c r="N559" s="13" t="e">
        <f t="shared" si="9"/>
        <v>#DIV/0!</v>
      </c>
    </row>
    <row r="560" spans="14:14">
      <c r="N560" s="13" t="e">
        <f t="shared" si="9"/>
        <v>#DIV/0!</v>
      </c>
    </row>
    <row r="561" spans="14:14">
      <c r="N561" s="13" t="e">
        <f t="shared" si="9"/>
        <v>#DIV/0!</v>
      </c>
    </row>
    <row r="562" spans="14:14">
      <c r="N562" s="13" t="e">
        <f t="shared" si="9"/>
        <v>#DIV/0!</v>
      </c>
    </row>
    <row r="563" spans="14:14">
      <c r="N563" s="13" t="e">
        <f t="shared" si="9"/>
        <v>#DIV/0!</v>
      </c>
    </row>
    <row r="564" spans="14:14">
      <c r="N564" s="13" t="e">
        <f t="shared" si="9"/>
        <v>#DIV/0!</v>
      </c>
    </row>
    <row r="565" spans="14:14">
      <c r="N565" s="13" t="e">
        <f t="shared" si="9"/>
        <v>#DIV/0!</v>
      </c>
    </row>
    <row r="566" spans="14:14">
      <c r="N566" s="13" t="e">
        <f t="shared" si="9"/>
        <v>#DIV/0!</v>
      </c>
    </row>
    <row r="567" spans="14:14">
      <c r="N567" s="13" t="e">
        <f t="shared" si="9"/>
        <v>#DIV/0!</v>
      </c>
    </row>
    <row r="568" spans="14:14">
      <c r="N568" s="13" t="e">
        <f t="shared" si="9"/>
        <v>#DIV/0!</v>
      </c>
    </row>
    <row r="569" spans="14:14">
      <c r="N569" s="13" t="e">
        <f t="shared" si="9"/>
        <v>#DIV/0!</v>
      </c>
    </row>
    <row r="570" spans="14:14">
      <c r="N570" s="13" t="e">
        <f t="shared" si="9"/>
        <v>#DIV/0!</v>
      </c>
    </row>
    <row r="571" spans="14:14">
      <c r="N571" s="13" t="e">
        <f t="shared" si="9"/>
        <v>#DIV/0!</v>
      </c>
    </row>
    <row r="572" spans="14:14">
      <c r="N572" s="13" t="e">
        <f t="shared" si="9"/>
        <v>#DIV/0!</v>
      </c>
    </row>
    <row r="573" spans="14:14">
      <c r="N573" s="13" t="e">
        <f t="shared" si="9"/>
        <v>#DIV/0!</v>
      </c>
    </row>
    <row r="574" spans="14:14">
      <c r="N574" s="13" t="e">
        <f t="shared" si="9"/>
        <v>#DIV/0!</v>
      </c>
    </row>
    <row r="575" spans="14:14">
      <c r="N575" s="13" t="e">
        <f t="shared" si="9"/>
        <v>#DIV/0!</v>
      </c>
    </row>
    <row r="576" spans="14:14">
      <c r="N576" s="13" t="e">
        <f t="shared" si="9"/>
        <v>#DIV/0!</v>
      </c>
    </row>
    <row r="577" spans="14:14">
      <c r="N577" s="13" t="e">
        <f t="shared" si="9"/>
        <v>#DIV/0!</v>
      </c>
    </row>
    <row r="578" spans="14:14">
      <c r="N578" s="13" t="e">
        <f t="shared" si="9"/>
        <v>#DIV/0!</v>
      </c>
    </row>
    <row r="579" spans="14:14">
      <c r="N579" s="13" t="e">
        <f t="shared" ref="N579:N642" si="10">L579/M579</f>
        <v>#DIV/0!</v>
      </c>
    </row>
    <row r="580" spans="14:14">
      <c r="N580" s="13" t="e">
        <f t="shared" si="10"/>
        <v>#DIV/0!</v>
      </c>
    </row>
    <row r="581" spans="14:14">
      <c r="N581" s="13" t="e">
        <f t="shared" si="10"/>
        <v>#DIV/0!</v>
      </c>
    </row>
    <row r="582" spans="14:14">
      <c r="N582" s="13" t="e">
        <f t="shared" si="10"/>
        <v>#DIV/0!</v>
      </c>
    </row>
    <row r="583" spans="14:14">
      <c r="N583" s="13" t="e">
        <f t="shared" si="10"/>
        <v>#DIV/0!</v>
      </c>
    </row>
    <row r="584" spans="14:14">
      <c r="N584" s="13" t="e">
        <f t="shared" si="10"/>
        <v>#DIV/0!</v>
      </c>
    </row>
    <row r="585" spans="14:14">
      <c r="N585" s="13" t="e">
        <f t="shared" si="10"/>
        <v>#DIV/0!</v>
      </c>
    </row>
    <row r="586" spans="14:14">
      <c r="N586" s="13" t="e">
        <f t="shared" si="10"/>
        <v>#DIV/0!</v>
      </c>
    </row>
    <row r="587" spans="14:14">
      <c r="N587" s="13" t="e">
        <f t="shared" si="10"/>
        <v>#DIV/0!</v>
      </c>
    </row>
    <row r="588" spans="14:14">
      <c r="N588" s="13" t="e">
        <f t="shared" si="10"/>
        <v>#DIV/0!</v>
      </c>
    </row>
    <row r="589" spans="14:14">
      <c r="N589" s="13" t="e">
        <f t="shared" si="10"/>
        <v>#DIV/0!</v>
      </c>
    </row>
    <row r="590" spans="14:14">
      <c r="N590" s="13" t="e">
        <f t="shared" si="10"/>
        <v>#DIV/0!</v>
      </c>
    </row>
    <row r="591" spans="14:14">
      <c r="N591" s="13" t="e">
        <f t="shared" si="10"/>
        <v>#DIV/0!</v>
      </c>
    </row>
    <row r="592" spans="14:14">
      <c r="N592" s="13" t="e">
        <f t="shared" si="10"/>
        <v>#DIV/0!</v>
      </c>
    </row>
    <row r="593" spans="14:14">
      <c r="N593" s="13" t="e">
        <f t="shared" si="10"/>
        <v>#DIV/0!</v>
      </c>
    </row>
    <row r="594" spans="14:14">
      <c r="N594" s="13" t="e">
        <f t="shared" si="10"/>
        <v>#DIV/0!</v>
      </c>
    </row>
    <row r="595" spans="14:14">
      <c r="N595" s="13" t="e">
        <f t="shared" si="10"/>
        <v>#DIV/0!</v>
      </c>
    </row>
    <row r="596" spans="14:14">
      <c r="N596" s="13" t="e">
        <f t="shared" si="10"/>
        <v>#DIV/0!</v>
      </c>
    </row>
    <row r="597" spans="14:14">
      <c r="N597" s="13" t="e">
        <f t="shared" si="10"/>
        <v>#DIV/0!</v>
      </c>
    </row>
    <row r="598" spans="14:14">
      <c r="N598" s="13" t="e">
        <f t="shared" si="10"/>
        <v>#DIV/0!</v>
      </c>
    </row>
    <row r="599" spans="14:14">
      <c r="N599" s="13" t="e">
        <f t="shared" si="10"/>
        <v>#DIV/0!</v>
      </c>
    </row>
    <row r="600" spans="14:14">
      <c r="N600" s="13" t="e">
        <f t="shared" si="10"/>
        <v>#DIV/0!</v>
      </c>
    </row>
    <row r="601" spans="14:14">
      <c r="N601" s="13" t="e">
        <f t="shared" si="10"/>
        <v>#DIV/0!</v>
      </c>
    </row>
    <row r="602" spans="14:14">
      <c r="N602" s="13" t="e">
        <f t="shared" si="10"/>
        <v>#DIV/0!</v>
      </c>
    </row>
    <row r="603" spans="14:14">
      <c r="N603" s="13" t="e">
        <f t="shared" si="10"/>
        <v>#DIV/0!</v>
      </c>
    </row>
    <row r="604" spans="14:14">
      <c r="N604" s="13" t="e">
        <f t="shared" si="10"/>
        <v>#DIV/0!</v>
      </c>
    </row>
    <row r="605" spans="14:14">
      <c r="N605" s="13" t="e">
        <f t="shared" si="10"/>
        <v>#DIV/0!</v>
      </c>
    </row>
    <row r="606" spans="14:14">
      <c r="N606" s="13" t="e">
        <f t="shared" si="10"/>
        <v>#DIV/0!</v>
      </c>
    </row>
    <row r="607" spans="14:14">
      <c r="N607" s="13" t="e">
        <f t="shared" si="10"/>
        <v>#DIV/0!</v>
      </c>
    </row>
    <row r="608" spans="14:14">
      <c r="N608" s="13" t="e">
        <f t="shared" si="10"/>
        <v>#DIV/0!</v>
      </c>
    </row>
    <row r="609" spans="14:14">
      <c r="N609" s="13" t="e">
        <f t="shared" si="10"/>
        <v>#DIV/0!</v>
      </c>
    </row>
    <row r="610" spans="14:14">
      <c r="N610" s="13" t="e">
        <f t="shared" si="10"/>
        <v>#DIV/0!</v>
      </c>
    </row>
    <row r="611" spans="14:14">
      <c r="N611" s="13" t="e">
        <f t="shared" si="10"/>
        <v>#DIV/0!</v>
      </c>
    </row>
    <row r="612" spans="14:14">
      <c r="N612" s="13" t="e">
        <f t="shared" si="10"/>
        <v>#DIV/0!</v>
      </c>
    </row>
    <row r="613" spans="14:14">
      <c r="N613" s="13" t="e">
        <f t="shared" si="10"/>
        <v>#DIV/0!</v>
      </c>
    </row>
    <row r="614" spans="14:14">
      <c r="N614" s="13" t="e">
        <f t="shared" si="10"/>
        <v>#DIV/0!</v>
      </c>
    </row>
    <row r="615" spans="14:14">
      <c r="N615" s="13" t="e">
        <f t="shared" si="10"/>
        <v>#DIV/0!</v>
      </c>
    </row>
    <row r="616" spans="14:14">
      <c r="N616" s="13" t="e">
        <f t="shared" si="10"/>
        <v>#DIV/0!</v>
      </c>
    </row>
    <row r="617" spans="14:14">
      <c r="N617" s="13" t="e">
        <f t="shared" si="10"/>
        <v>#DIV/0!</v>
      </c>
    </row>
    <row r="618" spans="14:14">
      <c r="N618" s="13" t="e">
        <f t="shared" si="10"/>
        <v>#DIV/0!</v>
      </c>
    </row>
    <row r="619" spans="14:14">
      <c r="N619" s="13" t="e">
        <f t="shared" si="10"/>
        <v>#DIV/0!</v>
      </c>
    </row>
    <row r="620" spans="14:14">
      <c r="N620" s="13" t="e">
        <f t="shared" si="10"/>
        <v>#DIV/0!</v>
      </c>
    </row>
    <row r="621" spans="14:14">
      <c r="N621" s="13" t="e">
        <f t="shared" si="10"/>
        <v>#DIV/0!</v>
      </c>
    </row>
    <row r="622" spans="14:14">
      <c r="N622" s="13" t="e">
        <f t="shared" si="10"/>
        <v>#DIV/0!</v>
      </c>
    </row>
    <row r="623" spans="14:14">
      <c r="N623" s="13" t="e">
        <f t="shared" si="10"/>
        <v>#DIV/0!</v>
      </c>
    </row>
    <row r="624" spans="14:14">
      <c r="N624" s="13" t="e">
        <f t="shared" si="10"/>
        <v>#DIV/0!</v>
      </c>
    </row>
    <row r="625" spans="14:14">
      <c r="N625" s="13" t="e">
        <f t="shared" si="10"/>
        <v>#DIV/0!</v>
      </c>
    </row>
    <row r="626" spans="14:14">
      <c r="N626" s="13" t="e">
        <f t="shared" si="10"/>
        <v>#DIV/0!</v>
      </c>
    </row>
    <row r="627" spans="14:14">
      <c r="N627" s="13" t="e">
        <f t="shared" si="10"/>
        <v>#DIV/0!</v>
      </c>
    </row>
    <row r="628" spans="14:14">
      <c r="N628" s="13" t="e">
        <f t="shared" si="10"/>
        <v>#DIV/0!</v>
      </c>
    </row>
    <row r="629" spans="14:14">
      <c r="N629" s="13" t="e">
        <f t="shared" si="10"/>
        <v>#DIV/0!</v>
      </c>
    </row>
    <row r="630" spans="14:14">
      <c r="N630" s="13" t="e">
        <f t="shared" si="10"/>
        <v>#DIV/0!</v>
      </c>
    </row>
    <row r="631" spans="14:14">
      <c r="N631" s="13" t="e">
        <f t="shared" si="10"/>
        <v>#DIV/0!</v>
      </c>
    </row>
    <row r="632" spans="14:14">
      <c r="N632" s="13" t="e">
        <f t="shared" si="10"/>
        <v>#DIV/0!</v>
      </c>
    </row>
    <row r="633" spans="14:14">
      <c r="N633" s="13" t="e">
        <f t="shared" si="10"/>
        <v>#DIV/0!</v>
      </c>
    </row>
    <row r="634" spans="14:14">
      <c r="N634" s="13" t="e">
        <f t="shared" si="10"/>
        <v>#DIV/0!</v>
      </c>
    </row>
    <row r="635" spans="14:14">
      <c r="N635" s="13" t="e">
        <f t="shared" si="10"/>
        <v>#DIV/0!</v>
      </c>
    </row>
    <row r="636" spans="14:14">
      <c r="N636" s="13" t="e">
        <f t="shared" si="10"/>
        <v>#DIV/0!</v>
      </c>
    </row>
    <row r="637" spans="14:14">
      <c r="N637" s="13" t="e">
        <f t="shared" si="10"/>
        <v>#DIV/0!</v>
      </c>
    </row>
    <row r="638" spans="14:14">
      <c r="N638" s="13" t="e">
        <f t="shared" si="10"/>
        <v>#DIV/0!</v>
      </c>
    </row>
    <row r="639" spans="14:14">
      <c r="N639" s="13" t="e">
        <f t="shared" si="10"/>
        <v>#DIV/0!</v>
      </c>
    </row>
    <row r="640" spans="14:14">
      <c r="N640" s="13" t="e">
        <f t="shared" si="10"/>
        <v>#DIV/0!</v>
      </c>
    </row>
    <row r="641" spans="14:14">
      <c r="N641" s="13" t="e">
        <f t="shared" si="10"/>
        <v>#DIV/0!</v>
      </c>
    </row>
    <row r="642" spans="14:14">
      <c r="N642" s="13" t="e">
        <f t="shared" si="10"/>
        <v>#DIV/0!</v>
      </c>
    </row>
    <row r="643" spans="14:14">
      <c r="N643" s="13" t="e">
        <f t="shared" ref="N643:N706" si="11">L643/M643</f>
        <v>#DIV/0!</v>
      </c>
    </row>
    <row r="644" spans="14:14">
      <c r="N644" s="13" t="e">
        <f t="shared" si="11"/>
        <v>#DIV/0!</v>
      </c>
    </row>
    <row r="645" spans="14:14">
      <c r="N645" s="13" t="e">
        <f t="shared" si="11"/>
        <v>#DIV/0!</v>
      </c>
    </row>
    <row r="646" spans="14:14">
      <c r="N646" s="13" t="e">
        <f t="shared" si="11"/>
        <v>#DIV/0!</v>
      </c>
    </row>
    <row r="647" spans="14:14">
      <c r="N647" s="13" t="e">
        <f t="shared" si="11"/>
        <v>#DIV/0!</v>
      </c>
    </row>
    <row r="648" spans="14:14">
      <c r="N648" s="13" t="e">
        <f t="shared" si="11"/>
        <v>#DIV/0!</v>
      </c>
    </row>
    <row r="649" spans="14:14">
      <c r="N649" s="13" t="e">
        <f t="shared" si="11"/>
        <v>#DIV/0!</v>
      </c>
    </row>
    <row r="650" spans="14:14">
      <c r="N650" s="13" t="e">
        <f t="shared" si="11"/>
        <v>#DIV/0!</v>
      </c>
    </row>
    <row r="651" spans="14:14">
      <c r="N651" s="13" t="e">
        <f t="shared" si="11"/>
        <v>#DIV/0!</v>
      </c>
    </row>
    <row r="652" spans="14:14">
      <c r="N652" s="13" t="e">
        <f t="shared" si="11"/>
        <v>#DIV/0!</v>
      </c>
    </row>
    <row r="653" spans="14:14">
      <c r="N653" s="13" t="e">
        <f t="shared" si="11"/>
        <v>#DIV/0!</v>
      </c>
    </row>
    <row r="654" spans="14:14">
      <c r="N654" s="13" t="e">
        <f t="shared" si="11"/>
        <v>#DIV/0!</v>
      </c>
    </row>
    <row r="655" spans="14:14">
      <c r="N655" s="13" t="e">
        <f t="shared" si="11"/>
        <v>#DIV/0!</v>
      </c>
    </row>
    <row r="656" spans="14:14">
      <c r="N656" s="13" t="e">
        <f t="shared" si="11"/>
        <v>#DIV/0!</v>
      </c>
    </row>
    <row r="657" spans="14:14">
      <c r="N657" s="13" t="e">
        <f t="shared" si="11"/>
        <v>#DIV/0!</v>
      </c>
    </row>
    <row r="658" spans="14:14">
      <c r="N658" s="13" t="e">
        <f t="shared" si="11"/>
        <v>#DIV/0!</v>
      </c>
    </row>
    <row r="659" spans="14:14">
      <c r="N659" s="13" t="e">
        <f t="shared" si="11"/>
        <v>#DIV/0!</v>
      </c>
    </row>
    <row r="660" spans="14:14">
      <c r="N660" s="13" t="e">
        <f t="shared" si="11"/>
        <v>#DIV/0!</v>
      </c>
    </row>
    <row r="661" spans="14:14">
      <c r="N661" s="13" t="e">
        <f t="shared" si="11"/>
        <v>#DIV/0!</v>
      </c>
    </row>
    <row r="662" spans="14:14">
      <c r="N662" s="13" t="e">
        <f t="shared" si="11"/>
        <v>#DIV/0!</v>
      </c>
    </row>
    <row r="663" spans="14:14">
      <c r="N663" s="13" t="e">
        <f t="shared" si="11"/>
        <v>#DIV/0!</v>
      </c>
    </row>
    <row r="664" spans="14:14">
      <c r="N664" s="13" t="e">
        <f t="shared" si="11"/>
        <v>#DIV/0!</v>
      </c>
    </row>
    <row r="665" spans="14:14">
      <c r="N665" s="13" t="e">
        <f t="shared" si="11"/>
        <v>#DIV/0!</v>
      </c>
    </row>
    <row r="666" spans="14:14">
      <c r="N666" s="13" t="e">
        <f t="shared" si="11"/>
        <v>#DIV/0!</v>
      </c>
    </row>
    <row r="667" spans="14:14">
      <c r="N667" s="13" t="e">
        <f t="shared" si="11"/>
        <v>#DIV/0!</v>
      </c>
    </row>
    <row r="668" spans="14:14">
      <c r="N668" s="13" t="e">
        <f t="shared" si="11"/>
        <v>#DIV/0!</v>
      </c>
    </row>
    <row r="669" spans="14:14">
      <c r="N669" s="13" t="e">
        <f t="shared" si="11"/>
        <v>#DIV/0!</v>
      </c>
    </row>
    <row r="670" spans="14:14">
      <c r="N670" s="13" t="e">
        <f t="shared" si="11"/>
        <v>#DIV/0!</v>
      </c>
    </row>
    <row r="671" spans="14:14">
      <c r="N671" s="13" t="e">
        <f t="shared" si="11"/>
        <v>#DIV/0!</v>
      </c>
    </row>
    <row r="672" spans="14:14">
      <c r="N672" s="13" t="e">
        <f t="shared" si="11"/>
        <v>#DIV/0!</v>
      </c>
    </row>
    <row r="673" spans="14:14">
      <c r="N673" s="13" t="e">
        <f t="shared" si="11"/>
        <v>#DIV/0!</v>
      </c>
    </row>
    <row r="674" spans="14:14">
      <c r="N674" s="13" t="e">
        <f t="shared" si="11"/>
        <v>#DIV/0!</v>
      </c>
    </row>
    <row r="675" spans="14:14">
      <c r="N675" s="13" t="e">
        <f t="shared" si="11"/>
        <v>#DIV/0!</v>
      </c>
    </row>
    <row r="676" spans="14:14">
      <c r="N676" s="13" t="e">
        <f t="shared" si="11"/>
        <v>#DIV/0!</v>
      </c>
    </row>
    <row r="677" spans="14:14">
      <c r="N677" s="13" t="e">
        <f t="shared" si="11"/>
        <v>#DIV/0!</v>
      </c>
    </row>
    <row r="678" spans="14:14">
      <c r="N678" s="13" t="e">
        <f t="shared" si="11"/>
        <v>#DIV/0!</v>
      </c>
    </row>
    <row r="679" spans="14:14">
      <c r="N679" s="13" t="e">
        <f t="shared" si="11"/>
        <v>#DIV/0!</v>
      </c>
    </row>
    <row r="680" spans="14:14">
      <c r="N680" s="13" t="e">
        <f t="shared" si="11"/>
        <v>#DIV/0!</v>
      </c>
    </row>
    <row r="681" spans="14:14">
      <c r="N681" s="13" t="e">
        <f t="shared" si="11"/>
        <v>#DIV/0!</v>
      </c>
    </row>
    <row r="682" spans="14:14">
      <c r="N682" s="13" t="e">
        <f t="shared" si="11"/>
        <v>#DIV/0!</v>
      </c>
    </row>
    <row r="683" spans="14:14">
      <c r="N683" s="13" t="e">
        <f t="shared" si="11"/>
        <v>#DIV/0!</v>
      </c>
    </row>
    <row r="684" spans="14:14">
      <c r="N684" s="13" t="e">
        <f t="shared" si="11"/>
        <v>#DIV/0!</v>
      </c>
    </row>
    <row r="685" spans="14:14">
      <c r="N685" s="13" t="e">
        <f t="shared" si="11"/>
        <v>#DIV/0!</v>
      </c>
    </row>
    <row r="686" spans="14:14">
      <c r="N686" s="13" t="e">
        <f t="shared" si="11"/>
        <v>#DIV/0!</v>
      </c>
    </row>
    <row r="687" spans="14:14">
      <c r="N687" s="13" t="e">
        <f t="shared" si="11"/>
        <v>#DIV/0!</v>
      </c>
    </row>
    <row r="688" spans="14:14">
      <c r="N688" s="13" t="e">
        <f t="shared" si="11"/>
        <v>#DIV/0!</v>
      </c>
    </row>
    <row r="689" spans="14:14">
      <c r="N689" s="13" t="e">
        <f t="shared" si="11"/>
        <v>#DIV/0!</v>
      </c>
    </row>
    <row r="690" spans="14:14">
      <c r="N690" s="13" t="e">
        <f t="shared" si="11"/>
        <v>#DIV/0!</v>
      </c>
    </row>
    <row r="691" spans="14:14">
      <c r="N691" s="13" t="e">
        <f t="shared" si="11"/>
        <v>#DIV/0!</v>
      </c>
    </row>
    <row r="692" spans="14:14">
      <c r="N692" s="13" t="e">
        <f t="shared" si="11"/>
        <v>#DIV/0!</v>
      </c>
    </row>
    <row r="693" spans="14:14">
      <c r="N693" s="13" t="e">
        <f t="shared" si="11"/>
        <v>#DIV/0!</v>
      </c>
    </row>
    <row r="694" spans="14:14">
      <c r="N694" s="13" t="e">
        <f t="shared" si="11"/>
        <v>#DIV/0!</v>
      </c>
    </row>
    <row r="695" spans="14:14">
      <c r="N695" s="13" t="e">
        <f t="shared" si="11"/>
        <v>#DIV/0!</v>
      </c>
    </row>
    <row r="696" spans="14:14">
      <c r="N696" s="13" t="e">
        <f t="shared" si="11"/>
        <v>#DIV/0!</v>
      </c>
    </row>
    <row r="697" spans="14:14">
      <c r="N697" s="13" t="e">
        <f t="shared" si="11"/>
        <v>#DIV/0!</v>
      </c>
    </row>
    <row r="698" spans="14:14">
      <c r="N698" s="13" t="e">
        <f t="shared" si="11"/>
        <v>#DIV/0!</v>
      </c>
    </row>
    <row r="699" spans="14:14">
      <c r="N699" s="13" t="e">
        <f t="shared" si="11"/>
        <v>#DIV/0!</v>
      </c>
    </row>
    <row r="700" spans="14:14">
      <c r="N700" s="13" t="e">
        <f t="shared" si="11"/>
        <v>#DIV/0!</v>
      </c>
    </row>
    <row r="701" spans="14:14">
      <c r="N701" s="13" t="e">
        <f t="shared" si="11"/>
        <v>#DIV/0!</v>
      </c>
    </row>
    <row r="702" spans="14:14">
      <c r="N702" s="13" t="e">
        <f t="shared" si="11"/>
        <v>#DIV/0!</v>
      </c>
    </row>
    <row r="703" spans="14:14">
      <c r="N703" s="13" t="e">
        <f t="shared" si="11"/>
        <v>#DIV/0!</v>
      </c>
    </row>
    <row r="704" spans="14:14">
      <c r="N704" s="13" t="e">
        <f t="shared" si="11"/>
        <v>#DIV/0!</v>
      </c>
    </row>
    <row r="705" spans="14:14">
      <c r="N705" s="13" t="e">
        <f t="shared" si="11"/>
        <v>#DIV/0!</v>
      </c>
    </row>
    <row r="706" spans="14:14">
      <c r="N706" s="13" t="e">
        <f t="shared" si="11"/>
        <v>#DIV/0!</v>
      </c>
    </row>
    <row r="707" spans="14:14">
      <c r="N707" s="13" t="e">
        <f t="shared" ref="N707:N770" si="12">L707/M707</f>
        <v>#DIV/0!</v>
      </c>
    </row>
    <row r="708" spans="14:14">
      <c r="N708" s="13" t="e">
        <f t="shared" si="12"/>
        <v>#DIV/0!</v>
      </c>
    </row>
    <row r="709" spans="14:14">
      <c r="N709" s="13" t="e">
        <f t="shared" si="12"/>
        <v>#DIV/0!</v>
      </c>
    </row>
    <row r="710" spans="14:14">
      <c r="N710" s="13" t="e">
        <f t="shared" si="12"/>
        <v>#DIV/0!</v>
      </c>
    </row>
    <row r="711" spans="14:14">
      <c r="N711" s="13" t="e">
        <f t="shared" si="12"/>
        <v>#DIV/0!</v>
      </c>
    </row>
    <row r="712" spans="14:14">
      <c r="N712" s="13" t="e">
        <f t="shared" si="12"/>
        <v>#DIV/0!</v>
      </c>
    </row>
    <row r="713" spans="14:14">
      <c r="N713" s="13" t="e">
        <f t="shared" si="12"/>
        <v>#DIV/0!</v>
      </c>
    </row>
    <row r="714" spans="14:14">
      <c r="N714" s="13" t="e">
        <f t="shared" si="12"/>
        <v>#DIV/0!</v>
      </c>
    </row>
    <row r="715" spans="14:14">
      <c r="N715" s="13" t="e">
        <f t="shared" si="12"/>
        <v>#DIV/0!</v>
      </c>
    </row>
    <row r="716" spans="14:14">
      <c r="N716" s="13" t="e">
        <f t="shared" si="12"/>
        <v>#DIV/0!</v>
      </c>
    </row>
    <row r="717" spans="14:14">
      <c r="N717" s="13" t="e">
        <f t="shared" si="12"/>
        <v>#DIV/0!</v>
      </c>
    </row>
    <row r="718" spans="14:14">
      <c r="N718" s="13" t="e">
        <f t="shared" si="12"/>
        <v>#DIV/0!</v>
      </c>
    </row>
    <row r="719" spans="14:14">
      <c r="N719" s="13" t="e">
        <f t="shared" si="12"/>
        <v>#DIV/0!</v>
      </c>
    </row>
    <row r="720" spans="14:14">
      <c r="N720" s="13" t="e">
        <f t="shared" si="12"/>
        <v>#DIV/0!</v>
      </c>
    </row>
    <row r="721" spans="14:14">
      <c r="N721" s="13" t="e">
        <f t="shared" si="12"/>
        <v>#DIV/0!</v>
      </c>
    </row>
    <row r="722" spans="14:14">
      <c r="N722" s="13" t="e">
        <f t="shared" si="12"/>
        <v>#DIV/0!</v>
      </c>
    </row>
    <row r="723" spans="14:14">
      <c r="N723" s="13" t="e">
        <f t="shared" si="12"/>
        <v>#DIV/0!</v>
      </c>
    </row>
    <row r="724" spans="14:14">
      <c r="N724" s="13" t="e">
        <f t="shared" si="12"/>
        <v>#DIV/0!</v>
      </c>
    </row>
    <row r="725" spans="14:14">
      <c r="N725" s="13" t="e">
        <f t="shared" si="12"/>
        <v>#DIV/0!</v>
      </c>
    </row>
    <row r="726" spans="14:14">
      <c r="N726" s="13" t="e">
        <f t="shared" si="12"/>
        <v>#DIV/0!</v>
      </c>
    </row>
    <row r="727" spans="14:14">
      <c r="N727" s="13" t="e">
        <f t="shared" si="12"/>
        <v>#DIV/0!</v>
      </c>
    </row>
    <row r="728" spans="14:14">
      <c r="N728" s="13" t="e">
        <f t="shared" si="12"/>
        <v>#DIV/0!</v>
      </c>
    </row>
    <row r="729" spans="14:14">
      <c r="N729" s="13" t="e">
        <f t="shared" si="12"/>
        <v>#DIV/0!</v>
      </c>
    </row>
    <row r="730" spans="14:14">
      <c r="N730" s="13" t="e">
        <f t="shared" si="12"/>
        <v>#DIV/0!</v>
      </c>
    </row>
    <row r="731" spans="14:14">
      <c r="N731" s="13" t="e">
        <f t="shared" si="12"/>
        <v>#DIV/0!</v>
      </c>
    </row>
    <row r="732" spans="14:14">
      <c r="N732" s="13" t="e">
        <f t="shared" si="12"/>
        <v>#DIV/0!</v>
      </c>
    </row>
    <row r="733" spans="14:14">
      <c r="N733" s="13" t="e">
        <f t="shared" si="12"/>
        <v>#DIV/0!</v>
      </c>
    </row>
    <row r="734" spans="14:14">
      <c r="N734" s="13" t="e">
        <f t="shared" si="12"/>
        <v>#DIV/0!</v>
      </c>
    </row>
    <row r="735" spans="14:14">
      <c r="N735" s="13" t="e">
        <f t="shared" si="12"/>
        <v>#DIV/0!</v>
      </c>
    </row>
    <row r="736" spans="14:14">
      <c r="N736" s="13" t="e">
        <f t="shared" si="12"/>
        <v>#DIV/0!</v>
      </c>
    </row>
    <row r="737" spans="14:14">
      <c r="N737" s="13" t="e">
        <f t="shared" si="12"/>
        <v>#DIV/0!</v>
      </c>
    </row>
    <row r="738" spans="14:14">
      <c r="N738" s="13" t="e">
        <f t="shared" si="12"/>
        <v>#DIV/0!</v>
      </c>
    </row>
    <row r="739" spans="14:14">
      <c r="N739" s="13" t="e">
        <f t="shared" si="12"/>
        <v>#DIV/0!</v>
      </c>
    </row>
    <row r="740" spans="14:14">
      <c r="N740" s="13" t="e">
        <f t="shared" si="12"/>
        <v>#DIV/0!</v>
      </c>
    </row>
    <row r="741" spans="14:14">
      <c r="N741" s="13" t="e">
        <f t="shared" si="12"/>
        <v>#DIV/0!</v>
      </c>
    </row>
    <row r="742" spans="14:14">
      <c r="N742" s="13" t="e">
        <f t="shared" si="12"/>
        <v>#DIV/0!</v>
      </c>
    </row>
    <row r="743" spans="14:14">
      <c r="N743" s="13" t="e">
        <f t="shared" si="12"/>
        <v>#DIV/0!</v>
      </c>
    </row>
    <row r="744" spans="14:14">
      <c r="N744" s="13" t="e">
        <f t="shared" si="12"/>
        <v>#DIV/0!</v>
      </c>
    </row>
    <row r="745" spans="14:14">
      <c r="N745" s="13" t="e">
        <f t="shared" si="12"/>
        <v>#DIV/0!</v>
      </c>
    </row>
    <row r="746" spans="14:14">
      <c r="N746" s="13" t="e">
        <f t="shared" si="12"/>
        <v>#DIV/0!</v>
      </c>
    </row>
    <row r="747" spans="14:14">
      <c r="N747" s="13" t="e">
        <f t="shared" si="12"/>
        <v>#DIV/0!</v>
      </c>
    </row>
    <row r="748" spans="14:14">
      <c r="N748" s="13" t="e">
        <f t="shared" si="12"/>
        <v>#DIV/0!</v>
      </c>
    </row>
    <row r="749" spans="14:14">
      <c r="N749" s="13" t="e">
        <f t="shared" si="12"/>
        <v>#DIV/0!</v>
      </c>
    </row>
    <row r="750" spans="14:14">
      <c r="N750" s="13" t="e">
        <f t="shared" si="12"/>
        <v>#DIV/0!</v>
      </c>
    </row>
    <row r="751" spans="14:14">
      <c r="N751" s="13" t="e">
        <f t="shared" si="12"/>
        <v>#DIV/0!</v>
      </c>
    </row>
    <row r="752" spans="14:14">
      <c r="N752" s="13" t="e">
        <f t="shared" si="12"/>
        <v>#DIV/0!</v>
      </c>
    </row>
    <row r="753" spans="14:14">
      <c r="N753" s="13" t="e">
        <f t="shared" si="12"/>
        <v>#DIV/0!</v>
      </c>
    </row>
    <row r="754" spans="14:14">
      <c r="N754" s="13" t="e">
        <f t="shared" si="12"/>
        <v>#DIV/0!</v>
      </c>
    </row>
    <row r="755" spans="14:14">
      <c r="N755" s="13" t="e">
        <f t="shared" si="12"/>
        <v>#DIV/0!</v>
      </c>
    </row>
    <row r="756" spans="14:14">
      <c r="N756" s="13" t="e">
        <f t="shared" si="12"/>
        <v>#DIV/0!</v>
      </c>
    </row>
    <row r="757" spans="14:14">
      <c r="N757" s="13" t="e">
        <f t="shared" si="12"/>
        <v>#DIV/0!</v>
      </c>
    </row>
    <row r="758" spans="14:14">
      <c r="N758" s="13" t="e">
        <f t="shared" si="12"/>
        <v>#DIV/0!</v>
      </c>
    </row>
    <row r="759" spans="14:14">
      <c r="N759" s="13" t="e">
        <f t="shared" si="12"/>
        <v>#DIV/0!</v>
      </c>
    </row>
    <row r="760" spans="14:14">
      <c r="N760" s="13" t="e">
        <f t="shared" si="12"/>
        <v>#DIV/0!</v>
      </c>
    </row>
    <row r="761" spans="14:14">
      <c r="N761" s="13" t="e">
        <f t="shared" si="12"/>
        <v>#DIV/0!</v>
      </c>
    </row>
    <row r="762" spans="14:14">
      <c r="N762" s="13" t="e">
        <f t="shared" si="12"/>
        <v>#DIV/0!</v>
      </c>
    </row>
    <row r="763" spans="14:14">
      <c r="N763" s="13" t="e">
        <f t="shared" si="12"/>
        <v>#DIV/0!</v>
      </c>
    </row>
    <row r="764" spans="14:14">
      <c r="N764" s="13" t="e">
        <f t="shared" si="12"/>
        <v>#DIV/0!</v>
      </c>
    </row>
    <row r="765" spans="14:14">
      <c r="N765" s="13" t="e">
        <f t="shared" si="12"/>
        <v>#DIV/0!</v>
      </c>
    </row>
    <row r="766" spans="14:14">
      <c r="N766" s="13" t="e">
        <f t="shared" si="12"/>
        <v>#DIV/0!</v>
      </c>
    </row>
    <row r="767" spans="14:14">
      <c r="N767" s="13" t="e">
        <f t="shared" si="12"/>
        <v>#DIV/0!</v>
      </c>
    </row>
    <row r="768" spans="14:14">
      <c r="N768" s="13" t="e">
        <f t="shared" si="12"/>
        <v>#DIV/0!</v>
      </c>
    </row>
    <row r="769" spans="14:14">
      <c r="N769" s="13" t="e">
        <f t="shared" si="12"/>
        <v>#DIV/0!</v>
      </c>
    </row>
    <row r="770" spans="14:14">
      <c r="N770" s="13" t="e">
        <f t="shared" si="12"/>
        <v>#DIV/0!</v>
      </c>
    </row>
    <row r="771" spans="14:14">
      <c r="N771" s="13" t="e">
        <f t="shared" ref="N771:N834" si="13">L771/M771</f>
        <v>#DIV/0!</v>
      </c>
    </row>
    <row r="772" spans="14:14">
      <c r="N772" s="13" t="e">
        <f t="shared" si="13"/>
        <v>#DIV/0!</v>
      </c>
    </row>
    <row r="773" spans="14:14">
      <c r="N773" s="13" t="e">
        <f t="shared" si="13"/>
        <v>#DIV/0!</v>
      </c>
    </row>
    <row r="774" spans="14:14">
      <c r="N774" s="13" t="e">
        <f t="shared" si="13"/>
        <v>#DIV/0!</v>
      </c>
    </row>
    <row r="775" spans="14:14">
      <c r="N775" s="13" t="e">
        <f t="shared" si="13"/>
        <v>#DIV/0!</v>
      </c>
    </row>
    <row r="776" spans="14:14">
      <c r="N776" s="13" t="e">
        <f t="shared" si="13"/>
        <v>#DIV/0!</v>
      </c>
    </row>
    <row r="777" spans="14:14">
      <c r="N777" s="13" t="e">
        <f t="shared" si="13"/>
        <v>#DIV/0!</v>
      </c>
    </row>
    <row r="778" spans="14:14">
      <c r="N778" s="13" t="e">
        <f t="shared" si="13"/>
        <v>#DIV/0!</v>
      </c>
    </row>
    <row r="779" spans="14:14">
      <c r="N779" s="13" t="e">
        <f t="shared" si="13"/>
        <v>#DIV/0!</v>
      </c>
    </row>
    <row r="780" spans="14:14">
      <c r="N780" s="13" t="e">
        <f t="shared" si="13"/>
        <v>#DIV/0!</v>
      </c>
    </row>
    <row r="781" spans="14:14">
      <c r="N781" s="13" t="e">
        <f t="shared" si="13"/>
        <v>#DIV/0!</v>
      </c>
    </row>
    <row r="782" spans="14:14">
      <c r="N782" s="13" t="e">
        <f t="shared" si="13"/>
        <v>#DIV/0!</v>
      </c>
    </row>
    <row r="783" spans="14:14">
      <c r="N783" s="13" t="e">
        <f t="shared" si="13"/>
        <v>#DIV/0!</v>
      </c>
    </row>
    <row r="784" spans="14:14">
      <c r="N784" s="13" t="e">
        <f t="shared" si="13"/>
        <v>#DIV/0!</v>
      </c>
    </row>
    <row r="785" spans="14:14">
      <c r="N785" s="13" t="e">
        <f t="shared" si="13"/>
        <v>#DIV/0!</v>
      </c>
    </row>
    <row r="786" spans="14:14">
      <c r="N786" s="13" t="e">
        <f t="shared" si="13"/>
        <v>#DIV/0!</v>
      </c>
    </row>
    <row r="787" spans="14:14">
      <c r="N787" s="13" t="e">
        <f t="shared" si="13"/>
        <v>#DIV/0!</v>
      </c>
    </row>
    <row r="788" spans="14:14">
      <c r="N788" s="13" t="e">
        <f t="shared" si="13"/>
        <v>#DIV/0!</v>
      </c>
    </row>
    <row r="789" spans="14:14">
      <c r="N789" s="13" t="e">
        <f t="shared" si="13"/>
        <v>#DIV/0!</v>
      </c>
    </row>
    <row r="790" spans="14:14">
      <c r="N790" s="13" t="e">
        <f t="shared" si="13"/>
        <v>#DIV/0!</v>
      </c>
    </row>
    <row r="791" spans="14:14">
      <c r="N791" s="13" t="e">
        <f t="shared" si="13"/>
        <v>#DIV/0!</v>
      </c>
    </row>
    <row r="792" spans="14:14">
      <c r="N792" s="13" t="e">
        <f t="shared" si="13"/>
        <v>#DIV/0!</v>
      </c>
    </row>
    <row r="793" spans="14:14">
      <c r="N793" s="13" t="e">
        <f t="shared" si="13"/>
        <v>#DIV/0!</v>
      </c>
    </row>
    <row r="794" spans="14:14">
      <c r="N794" s="13" t="e">
        <f t="shared" si="13"/>
        <v>#DIV/0!</v>
      </c>
    </row>
    <row r="795" spans="14:14">
      <c r="N795" s="13" t="e">
        <f t="shared" si="13"/>
        <v>#DIV/0!</v>
      </c>
    </row>
    <row r="796" spans="14:14">
      <c r="N796" s="13" t="e">
        <f t="shared" si="13"/>
        <v>#DIV/0!</v>
      </c>
    </row>
    <row r="797" spans="14:14">
      <c r="N797" s="13" t="e">
        <f t="shared" si="13"/>
        <v>#DIV/0!</v>
      </c>
    </row>
    <row r="798" spans="14:14">
      <c r="N798" s="13" t="e">
        <f t="shared" si="13"/>
        <v>#DIV/0!</v>
      </c>
    </row>
    <row r="799" spans="14:14">
      <c r="N799" s="13" t="e">
        <f t="shared" si="13"/>
        <v>#DIV/0!</v>
      </c>
    </row>
    <row r="800" spans="14:14">
      <c r="N800" s="13" t="e">
        <f t="shared" si="13"/>
        <v>#DIV/0!</v>
      </c>
    </row>
    <row r="801" spans="14:14">
      <c r="N801" s="13" t="e">
        <f t="shared" si="13"/>
        <v>#DIV/0!</v>
      </c>
    </row>
    <row r="802" spans="14:14">
      <c r="N802" s="13" t="e">
        <f t="shared" si="13"/>
        <v>#DIV/0!</v>
      </c>
    </row>
    <row r="803" spans="14:14">
      <c r="N803" s="13" t="e">
        <f t="shared" si="13"/>
        <v>#DIV/0!</v>
      </c>
    </row>
    <row r="804" spans="14:14">
      <c r="N804" s="13" t="e">
        <f t="shared" si="13"/>
        <v>#DIV/0!</v>
      </c>
    </row>
    <row r="805" spans="14:14">
      <c r="N805" s="13" t="e">
        <f t="shared" si="13"/>
        <v>#DIV/0!</v>
      </c>
    </row>
    <row r="806" spans="14:14">
      <c r="N806" s="13" t="e">
        <f t="shared" si="13"/>
        <v>#DIV/0!</v>
      </c>
    </row>
    <row r="807" spans="14:14">
      <c r="N807" s="13" t="e">
        <f t="shared" si="13"/>
        <v>#DIV/0!</v>
      </c>
    </row>
    <row r="808" spans="14:14">
      <c r="N808" s="13" t="e">
        <f t="shared" si="13"/>
        <v>#DIV/0!</v>
      </c>
    </row>
    <row r="809" spans="14:14">
      <c r="N809" s="13" t="e">
        <f t="shared" si="13"/>
        <v>#DIV/0!</v>
      </c>
    </row>
    <row r="810" spans="14:14">
      <c r="N810" s="13" t="e">
        <f t="shared" si="13"/>
        <v>#DIV/0!</v>
      </c>
    </row>
    <row r="811" spans="14:14">
      <c r="N811" s="13" t="e">
        <f t="shared" si="13"/>
        <v>#DIV/0!</v>
      </c>
    </row>
    <row r="812" spans="14:14">
      <c r="N812" s="13" t="e">
        <f t="shared" si="13"/>
        <v>#DIV/0!</v>
      </c>
    </row>
    <row r="813" spans="14:14">
      <c r="N813" s="13" t="e">
        <f t="shared" si="13"/>
        <v>#DIV/0!</v>
      </c>
    </row>
    <row r="814" spans="14:14">
      <c r="N814" s="13" t="e">
        <f t="shared" si="13"/>
        <v>#DIV/0!</v>
      </c>
    </row>
    <row r="815" spans="14:14">
      <c r="N815" s="13" t="e">
        <f t="shared" si="13"/>
        <v>#DIV/0!</v>
      </c>
    </row>
    <row r="816" spans="14:14">
      <c r="N816" s="13" t="e">
        <f t="shared" si="13"/>
        <v>#DIV/0!</v>
      </c>
    </row>
    <row r="817" spans="14:14">
      <c r="N817" s="13" t="e">
        <f t="shared" si="13"/>
        <v>#DIV/0!</v>
      </c>
    </row>
    <row r="818" spans="14:14">
      <c r="N818" s="13" t="e">
        <f t="shared" si="13"/>
        <v>#DIV/0!</v>
      </c>
    </row>
    <row r="819" spans="14:14">
      <c r="N819" s="13" t="e">
        <f t="shared" si="13"/>
        <v>#DIV/0!</v>
      </c>
    </row>
    <row r="820" spans="14:14">
      <c r="N820" s="13" t="e">
        <f t="shared" si="13"/>
        <v>#DIV/0!</v>
      </c>
    </row>
    <row r="821" spans="14:14">
      <c r="N821" s="13" t="e">
        <f t="shared" si="13"/>
        <v>#DIV/0!</v>
      </c>
    </row>
    <row r="822" spans="14:14">
      <c r="N822" s="13" t="e">
        <f t="shared" si="13"/>
        <v>#DIV/0!</v>
      </c>
    </row>
    <row r="823" spans="14:14">
      <c r="N823" s="13" t="e">
        <f t="shared" si="13"/>
        <v>#DIV/0!</v>
      </c>
    </row>
    <row r="824" spans="14:14">
      <c r="N824" s="13" t="e">
        <f t="shared" si="13"/>
        <v>#DIV/0!</v>
      </c>
    </row>
    <row r="825" spans="14:14">
      <c r="N825" s="13" t="e">
        <f t="shared" si="13"/>
        <v>#DIV/0!</v>
      </c>
    </row>
    <row r="826" spans="14:14">
      <c r="N826" s="13" t="e">
        <f t="shared" si="13"/>
        <v>#DIV/0!</v>
      </c>
    </row>
    <row r="827" spans="14:14">
      <c r="N827" s="13" t="e">
        <f t="shared" si="13"/>
        <v>#DIV/0!</v>
      </c>
    </row>
    <row r="828" spans="14:14">
      <c r="N828" s="13" t="e">
        <f t="shared" si="13"/>
        <v>#DIV/0!</v>
      </c>
    </row>
    <row r="829" spans="14:14">
      <c r="N829" s="13" t="e">
        <f t="shared" si="13"/>
        <v>#DIV/0!</v>
      </c>
    </row>
    <row r="830" spans="14:14">
      <c r="N830" s="13" t="e">
        <f t="shared" si="13"/>
        <v>#DIV/0!</v>
      </c>
    </row>
    <row r="831" spans="14:14">
      <c r="N831" s="13" t="e">
        <f t="shared" si="13"/>
        <v>#DIV/0!</v>
      </c>
    </row>
    <row r="832" spans="14:14">
      <c r="N832" s="13" t="e">
        <f t="shared" si="13"/>
        <v>#DIV/0!</v>
      </c>
    </row>
    <row r="833" spans="14:14">
      <c r="N833" s="13" t="e">
        <f t="shared" si="13"/>
        <v>#DIV/0!</v>
      </c>
    </row>
    <row r="834" spans="14:14">
      <c r="N834" s="13" t="e">
        <f t="shared" si="13"/>
        <v>#DIV/0!</v>
      </c>
    </row>
    <row r="835" spans="14:14">
      <c r="N835" s="13" t="e">
        <f t="shared" ref="N835:N898" si="14">L835/M835</f>
        <v>#DIV/0!</v>
      </c>
    </row>
    <row r="836" spans="14:14">
      <c r="N836" s="13" t="e">
        <f t="shared" si="14"/>
        <v>#DIV/0!</v>
      </c>
    </row>
    <row r="837" spans="14:14">
      <c r="N837" s="13" t="e">
        <f t="shared" si="14"/>
        <v>#DIV/0!</v>
      </c>
    </row>
    <row r="838" spans="14:14">
      <c r="N838" s="13" t="e">
        <f t="shared" si="14"/>
        <v>#DIV/0!</v>
      </c>
    </row>
    <row r="839" spans="14:14">
      <c r="N839" s="13" t="e">
        <f t="shared" si="14"/>
        <v>#DIV/0!</v>
      </c>
    </row>
    <row r="840" spans="14:14">
      <c r="N840" s="13" t="e">
        <f t="shared" si="14"/>
        <v>#DIV/0!</v>
      </c>
    </row>
    <row r="841" spans="14:14">
      <c r="N841" s="13" t="e">
        <f t="shared" si="14"/>
        <v>#DIV/0!</v>
      </c>
    </row>
    <row r="842" spans="14:14">
      <c r="N842" s="13" t="e">
        <f t="shared" si="14"/>
        <v>#DIV/0!</v>
      </c>
    </row>
    <row r="843" spans="14:14">
      <c r="N843" s="13" t="e">
        <f t="shared" si="14"/>
        <v>#DIV/0!</v>
      </c>
    </row>
    <row r="844" spans="14:14">
      <c r="N844" s="13" t="e">
        <f t="shared" si="14"/>
        <v>#DIV/0!</v>
      </c>
    </row>
    <row r="845" spans="14:14">
      <c r="N845" s="13" t="e">
        <f t="shared" si="14"/>
        <v>#DIV/0!</v>
      </c>
    </row>
    <row r="846" spans="14:14">
      <c r="N846" s="13" t="e">
        <f t="shared" si="14"/>
        <v>#DIV/0!</v>
      </c>
    </row>
    <row r="847" spans="14:14">
      <c r="N847" s="13" t="e">
        <f t="shared" si="14"/>
        <v>#DIV/0!</v>
      </c>
    </row>
    <row r="848" spans="14:14">
      <c r="N848" s="13" t="e">
        <f t="shared" si="14"/>
        <v>#DIV/0!</v>
      </c>
    </row>
    <row r="849" spans="14:14">
      <c r="N849" s="13" t="e">
        <f t="shared" si="14"/>
        <v>#DIV/0!</v>
      </c>
    </row>
    <row r="850" spans="14:14">
      <c r="N850" s="13" t="e">
        <f t="shared" si="14"/>
        <v>#DIV/0!</v>
      </c>
    </row>
    <row r="851" spans="14:14">
      <c r="N851" s="13" t="e">
        <f t="shared" si="14"/>
        <v>#DIV/0!</v>
      </c>
    </row>
    <row r="852" spans="14:14">
      <c r="N852" s="13" t="e">
        <f t="shared" si="14"/>
        <v>#DIV/0!</v>
      </c>
    </row>
    <row r="853" spans="14:14">
      <c r="N853" s="13" t="e">
        <f t="shared" si="14"/>
        <v>#DIV/0!</v>
      </c>
    </row>
    <row r="854" spans="14:14">
      <c r="N854" s="13" t="e">
        <f t="shared" si="14"/>
        <v>#DIV/0!</v>
      </c>
    </row>
    <row r="855" spans="14:14">
      <c r="N855" s="13" t="e">
        <f t="shared" si="14"/>
        <v>#DIV/0!</v>
      </c>
    </row>
    <row r="856" spans="14:14">
      <c r="N856" s="13" t="e">
        <f t="shared" si="14"/>
        <v>#DIV/0!</v>
      </c>
    </row>
    <row r="857" spans="14:14">
      <c r="N857" s="13" t="e">
        <f t="shared" si="14"/>
        <v>#DIV/0!</v>
      </c>
    </row>
    <row r="858" spans="14:14">
      <c r="N858" s="13" t="e">
        <f t="shared" si="14"/>
        <v>#DIV/0!</v>
      </c>
    </row>
    <row r="859" spans="14:14">
      <c r="N859" s="13" t="e">
        <f t="shared" si="14"/>
        <v>#DIV/0!</v>
      </c>
    </row>
    <row r="860" spans="14:14">
      <c r="N860" s="13" t="e">
        <f t="shared" si="14"/>
        <v>#DIV/0!</v>
      </c>
    </row>
    <row r="861" spans="14:14">
      <c r="N861" s="13" t="e">
        <f t="shared" si="14"/>
        <v>#DIV/0!</v>
      </c>
    </row>
    <row r="862" spans="14:14">
      <c r="N862" s="13" t="e">
        <f t="shared" si="14"/>
        <v>#DIV/0!</v>
      </c>
    </row>
    <row r="863" spans="14:14">
      <c r="N863" s="13" t="e">
        <f t="shared" si="14"/>
        <v>#DIV/0!</v>
      </c>
    </row>
    <row r="864" spans="14:14">
      <c r="N864" s="13" t="e">
        <f t="shared" si="14"/>
        <v>#DIV/0!</v>
      </c>
    </row>
    <row r="865" spans="14:14">
      <c r="N865" s="13" t="e">
        <f t="shared" si="14"/>
        <v>#DIV/0!</v>
      </c>
    </row>
    <row r="866" spans="14:14">
      <c r="N866" s="13" t="e">
        <f t="shared" si="14"/>
        <v>#DIV/0!</v>
      </c>
    </row>
    <row r="867" spans="14:14">
      <c r="N867" s="13" t="e">
        <f t="shared" si="14"/>
        <v>#DIV/0!</v>
      </c>
    </row>
    <row r="868" spans="14:14">
      <c r="N868" s="13" t="e">
        <f t="shared" si="14"/>
        <v>#DIV/0!</v>
      </c>
    </row>
    <row r="869" spans="14:14">
      <c r="N869" s="13" t="e">
        <f t="shared" si="14"/>
        <v>#DIV/0!</v>
      </c>
    </row>
    <row r="870" spans="14:14">
      <c r="N870" s="13" t="e">
        <f t="shared" si="14"/>
        <v>#DIV/0!</v>
      </c>
    </row>
    <row r="871" spans="14:14">
      <c r="N871" s="13" t="e">
        <f t="shared" si="14"/>
        <v>#DIV/0!</v>
      </c>
    </row>
    <row r="872" spans="14:14">
      <c r="N872" s="13" t="e">
        <f t="shared" si="14"/>
        <v>#DIV/0!</v>
      </c>
    </row>
    <row r="873" spans="14:14">
      <c r="N873" s="13" t="e">
        <f t="shared" si="14"/>
        <v>#DIV/0!</v>
      </c>
    </row>
    <row r="874" spans="14:14">
      <c r="N874" s="13" t="e">
        <f t="shared" si="14"/>
        <v>#DIV/0!</v>
      </c>
    </row>
    <row r="875" spans="14:14">
      <c r="N875" s="13" t="e">
        <f t="shared" si="14"/>
        <v>#DIV/0!</v>
      </c>
    </row>
    <row r="876" spans="14:14">
      <c r="N876" s="13" t="e">
        <f t="shared" si="14"/>
        <v>#DIV/0!</v>
      </c>
    </row>
    <row r="877" spans="14:14">
      <c r="N877" s="13" t="e">
        <f t="shared" si="14"/>
        <v>#DIV/0!</v>
      </c>
    </row>
    <row r="878" spans="14:14">
      <c r="N878" s="13" t="e">
        <f t="shared" si="14"/>
        <v>#DIV/0!</v>
      </c>
    </row>
    <row r="879" spans="14:14">
      <c r="N879" s="13" t="e">
        <f t="shared" si="14"/>
        <v>#DIV/0!</v>
      </c>
    </row>
    <row r="880" spans="14:14">
      <c r="N880" s="13" t="e">
        <f t="shared" si="14"/>
        <v>#DIV/0!</v>
      </c>
    </row>
    <row r="881" spans="14:14">
      <c r="N881" s="13" t="e">
        <f t="shared" si="14"/>
        <v>#DIV/0!</v>
      </c>
    </row>
    <row r="882" spans="14:14">
      <c r="N882" s="13" t="e">
        <f t="shared" si="14"/>
        <v>#DIV/0!</v>
      </c>
    </row>
    <row r="883" spans="14:14">
      <c r="N883" s="13" t="e">
        <f t="shared" si="14"/>
        <v>#DIV/0!</v>
      </c>
    </row>
    <row r="884" spans="14:14">
      <c r="N884" s="13" t="e">
        <f t="shared" si="14"/>
        <v>#DIV/0!</v>
      </c>
    </row>
    <row r="885" spans="14:14">
      <c r="N885" s="13" t="e">
        <f t="shared" si="14"/>
        <v>#DIV/0!</v>
      </c>
    </row>
    <row r="886" spans="14:14">
      <c r="N886" s="13" t="e">
        <f t="shared" si="14"/>
        <v>#DIV/0!</v>
      </c>
    </row>
    <row r="887" spans="14:14">
      <c r="N887" s="13" t="e">
        <f t="shared" si="14"/>
        <v>#DIV/0!</v>
      </c>
    </row>
    <row r="888" spans="14:14">
      <c r="N888" s="13" t="e">
        <f t="shared" si="14"/>
        <v>#DIV/0!</v>
      </c>
    </row>
    <row r="889" spans="14:14">
      <c r="N889" s="13" t="e">
        <f t="shared" si="14"/>
        <v>#DIV/0!</v>
      </c>
    </row>
    <row r="890" spans="14:14">
      <c r="N890" s="13" t="e">
        <f t="shared" si="14"/>
        <v>#DIV/0!</v>
      </c>
    </row>
    <row r="891" spans="14:14">
      <c r="N891" s="13" t="e">
        <f t="shared" si="14"/>
        <v>#DIV/0!</v>
      </c>
    </row>
    <row r="892" spans="14:14">
      <c r="N892" s="13" t="e">
        <f t="shared" si="14"/>
        <v>#DIV/0!</v>
      </c>
    </row>
    <row r="893" spans="14:14">
      <c r="N893" s="13" t="e">
        <f t="shared" si="14"/>
        <v>#DIV/0!</v>
      </c>
    </row>
    <row r="894" spans="14:14">
      <c r="N894" s="13" t="e">
        <f t="shared" si="14"/>
        <v>#DIV/0!</v>
      </c>
    </row>
    <row r="895" spans="14:14">
      <c r="N895" s="13" t="e">
        <f t="shared" si="14"/>
        <v>#DIV/0!</v>
      </c>
    </row>
    <row r="896" spans="14:14">
      <c r="N896" s="13" t="e">
        <f t="shared" si="14"/>
        <v>#DIV/0!</v>
      </c>
    </row>
    <row r="897" spans="14:14">
      <c r="N897" s="13" t="e">
        <f t="shared" si="14"/>
        <v>#DIV/0!</v>
      </c>
    </row>
    <row r="898" spans="14:14">
      <c r="N898" s="13" t="e">
        <f t="shared" si="14"/>
        <v>#DIV/0!</v>
      </c>
    </row>
    <row r="899" spans="14:14">
      <c r="N899" s="13" t="e">
        <f t="shared" ref="N899:N962" si="15">L899/M899</f>
        <v>#DIV/0!</v>
      </c>
    </row>
    <row r="900" spans="14:14">
      <c r="N900" s="13" t="e">
        <f t="shared" si="15"/>
        <v>#DIV/0!</v>
      </c>
    </row>
    <row r="901" spans="14:14">
      <c r="N901" s="13" t="e">
        <f t="shared" si="15"/>
        <v>#DIV/0!</v>
      </c>
    </row>
    <row r="902" spans="14:14">
      <c r="N902" s="13" t="e">
        <f t="shared" si="15"/>
        <v>#DIV/0!</v>
      </c>
    </row>
    <row r="903" spans="14:14">
      <c r="N903" s="13" t="e">
        <f t="shared" si="15"/>
        <v>#DIV/0!</v>
      </c>
    </row>
    <row r="904" spans="14:14">
      <c r="N904" s="13" t="e">
        <f t="shared" si="15"/>
        <v>#DIV/0!</v>
      </c>
    </row>
    <row r="905" spans="14:14">
      <c r="N905" s="13" t="e">
        <f t="shared" si="15"/>
        <v>#DIV/0!</v>
      </c>
    </row>
    <row r="906" spans="14:14">
      <c r="N906" s="13" t="e">
        <f t="shared" si="15"/>
        <v>#DIV/0!</v>
      </c>
    </row>
    <row r="907" spans="14:14">
      <c r="N907" s="13" t="e">
        <f t="shared" si="15"/>
        <v>#DIV/0!</v>
      </c>
    </row>
    <row r="908" spans="14:14">
      <c r="N908" s="13" t="e">
        <f t="shared" si="15"/>
        <v>#DIV/0!</v>
      </c>
    </row>
    <row r="909" spans="14:14">
      <c r="N909" s="13" t="e">
        <f t="shared" si="15"/>
        <v>#DIV/0!</v>
      </c>
    </row>
    <row r="910" spans="14:14">
      <c r="N910" s="13" t="e">
        <f t="shared" si="15"/>
        <v>#DIV/0!</v>
      </c>
    </row>
    <row r="911" spans="14:14">
      <c r="N911" s="13" t="e">
        <f t="shared" si="15"/>
        <v>#DIV/0!</v>
      </c>
    </row>
    <row r="912" spans="14:14">
      <c r="N912" s="13" t="e">
        <f t="shared" si="15"/>
        <v>#DIV/0!</v>
      </c>
    </row>
    <row r="913" spans="14:14">
      <c r="N913" s="13" t="e">
        <f t="shared" si="15"/>
        <v>#DIV/0!</v>
      </c>
    </row>
    <row r="914" spans="14:14">
      <c r="N914" s="13" t="e">
        <f t="shared" si="15"/>
        <v>#DIV/0!</v>
      </c>
    </row>
    <row r="915" spans="14:14">
      <c r="N915" s="13" t="e">
        <f t="shared" si="15"/>
        <v>#DIV/0!</v>
      </c>
    </row>
    <row r="916" spans="14:14">
      <c r="N916" s="13" t="e">
        <f t="shared" si="15"/>
        <v>#DIV/0!</v>
      </c>
    </row>
    <row r="917" spans="14:14">
      <c r="N917" s="13" t="e">
        <f t="shared" si="15"/>
        <v>#DIV/0!</v>
      </c>
    </row>
    <row r="918" spans="14:14">
      <c r="N918" s="13" t="e">
        <f t="shared" si="15"/>
        <v>#DIV/0!</v>
      </c>
    </row>
    <row r="919" spans="14:14">
      <c r="N919" s="13" t="e">
        <f t="shared" si="15"/>
        <v>#DIV/0!</v>
      </c>
    </row>
    <row r="920" spans="14:14">
      <c r="N920" s="13" t="e">
        <f t="shared" si="15"/>
        <v>#DIV/0!</v>
      </c>
    </row>
    <row r="921" spans="14:14">
      <c r="N921" s="13" t="e">
        <f t="shared" si="15"/>
        <v>#DIV/0!</v>
      </c>
    </row>
    <row r="922" spans="14:14">
      <c r="N922" s="13" t="e">
        <f t="shared" si="15"/>
        <v>#DIV/0!</v>
      </c>
    </row>
    <row r="923" spans="14:14">
      <c r="N923" s="13" t="e">
        <f t="shared" si="15"/>
        <v>#DIV/0!</v>
      </c>
    </row>
    <row r="924" spans="14:14">
      <c r="N924" s="13" t="e">
        <f t="shared" si="15"/>
        <v>#DIV/0!</v>
      </c>
    </row>
    <row r="925" spans="14:14">
      <c r="N925" s="13" t="e">
        <f t="shared" si="15"/>
        <v>#DIV/0!</v>
      </c>
    </row>
    <row r="926" spans="14:14">
      <c r="N926" s="13" t="e">
        <f t="shared" si="15"/>
        <v>#DIV/0!</v>
      </c>
    </row>
    <row r="927" spans="14:14">
      <c r="N927" s="13" t="e">
        <f t="shared" si="15"/>
        <v>#DIV/0!</v>
      </c>
    </row>
    <row r="928" spans="14:14">
      <c r="N928" s="13" t="e">
        <f t="shared" si="15"/>
        <v>#DIV/0!</v>
      </c>
    </row>
    <row r="929" spans="14:14">
      <c r="N929" s="13" t="e">
        <f t="shared" si="15"/>
        <v>#DIV/0!</v>
      </c>
    </row>
    <row r="930" spans="14:14">
      <c r="N930" s="13" t="e">
        <f t="shared" si="15"/>
        <v>#DIV/0!</v>
      </c>
    </row>
    <row r="931" spans="14:14">
      <c r="N931" s="13" t="e">
        <f t="shared" si="15"/>
        <v>#DIV/0!</v>
      </c>
    </row>
    <row r="932" spans="14:14">
      <c r="N932" s="13" t="e">
        <f t="shared" si="15"/>
        <v>#DIV/0!</v>
      </c>
    </row>
    <row r="933" spans="14:14">
      <c r="N933" s="13" t="e">
        <f t="shared" si="15"/>
        <v>#DIV/0!</v>
      </c>
    </row>
    <row r="934" spans="14:14">
      <c r="N934" s="13" t="e">
        <f t="shared" si="15"/>
        <v>#DIV/0!</v>
      </c>
    </row>
    <row r="935" spans="14:14">
      <c r="N935" s="13" t="e">
        <f t="shared" si="15"/>
        <v>#DIV/0!</v>
      </c>
    </row>
    <row r="936" spans="14:14">
      <c r="N936" s="13" t="e">
        <f t="shared" si="15"/>
        <v>#DIV/0!</v>
      </c>
    </row>
    <row r="937" spans="14:14">
      <c r="N937" s="13" t="e">
        <f t="shared" si="15"/>
        <v>#DIV/0!</v>
      </c>
    </row>
    <row r="938" spans="14:14">
      <c r="N938" s="13" t="e">
        <f t="shared" si="15"/>
        <v>#DIV/0!</v>
      </c>
    </row>
    <row r="939" spans="14:14">
      <c r="N939" s="13" t="e">
        <f t="shared" si="15"/>
        <v>#DIV/0!</v>
      </c>
    </row>
    <row r="940" spans="14:14">
      <c r="N940" s="13" t="e">
        <f t="shared" si="15"/>
        <v>#DIV/0!</v>
      </c>
    </row>
    <row r="941" spans="14:14">
      <c r="N941" s="13" t="e">
        <f t="shared" si="15"/>
        <v>#DIV/0!</v>
      </c>
    </row>
    <row r="942" spans="14:14">
      <c r="N942" s="13" t="e">
        <f t="shared" si="15"/>
        <v>#DIV/0!</v>
      </c>
    </row>
    <row r="943" spans="14:14">
      <c r="N943" s="13" t="e">
        <f t="shared" si="15"/>
        <v>#DIV/0!</v>
      </c>
    </row>
    <row r="944" spans="14:14">
      <c r="N944" s="13" t="e">
        <f t="shared" si="15"/>
        <v>#DIV/0!</v>
      </c>
    </row>
    <row r="945" spans="14:14">
      <c r="N945" s="13" t="e">
        <f t="shared" si="15"/>
        <v>#DIV/0!</v>
      </c>
    </row>
    <row r="946" spans="14:14">
      <c r="N946" s="13" t="e">
        <f t="shared" si="15"/>
        <v>#DIV/0!</v>
      </c>
    </row>
    <row r="947" spans="14:14">
      <c r="N947" s="13" t="e">
        <f t="shared" si="15"/>
        <v>#DIV/0!</v>
      </c>
    </row>
    <row r="948" spans="14:14">
      <c r="N948" s="13" t="e">
        <f t="shared" si="15"/>
        <v>#DIV/0!</v>
      </c>
    </row>
    <row r="949" spans="14:14">
      <c r="N949" s="13" t="e">
        <f t="shared" si="15"/>
        <v>#DIV/0!</v>
      </c>
    </row>
    <row r="950" spans="14:14">
      <c r="N950" s="13" t="e">
        <f t="shared" si="15"/>
        <v>#DIV/0!</v>
      </c>
    </row>
    <row r="951" spans="14:14">
      <c r="N951" s="13" t="e">
        <f t="shared" si="15"/>
        <v>#DIV/0!</v>
      </c>
    </row>
    <row r="952" spans="14:14">
      <c r="N952" s="13" t="e">
        <f t="shared" si="15"/>
        <v>#DIV/0!</v>
      </c>
    </row>
    <row r="953" spans="14:14">
      <c r="N953" s="13" t="e">
        <f t="shared" si="15"/>
        <v>#DIV/0!</v>
      </c>
    </row>
    <row r="954" spans="14:14">
      <c r="N954" s="13" t="e">
        <f t="shared" si="15"/>
        <v>#DIV/0!</v>
      </c>
    </row>
    <row r="955" spans="14:14">
      <c r="N955" s="13" t="e">
        <f t="shared" si="15"/>
        <v>#DIV/0!</v>
      </c>
    </row>
    <row r="956" spans="14:14">
      <c r="N956" s="13" t="e">
        <f t="shared" si="15"/>
        <v>#DIV/0!</v>
      </c>
    </row>
    <row r="957" spans="14:14">
      <c r="N957" s="13" t="e">
        <f t="shared" si="15"/>
        <v>#DIV/0!</v>
      </c>
    </row>
    <row r="958" spans="14:14">
      <c r="N958" s="13" t="e">
        <f t="shared" si="15"/>
        <v>#DIV/0!</v>
      </c>
    </row>
    <row r="959" spans="14:14">
      <c r="N959" s="13" t="e">
        <f t="shared" si="15"/>
        <v>#DIV/0!</v>
      </c>
    </row>
    <row r="960" spans="14:14">
      <c r="N960" s="13" t="e">
        <f t="shared" si="15"/>
        <v>#DIV/0!</v>
      </c>
    </row>
    <row r="961" spans="14:14">
      <c r="N961" s="13" t="e">
        <f t="shared" si="15"/>
        <v>#DIV/0!</v>
      </c>
    </row>
    <row r="962" spans="14:14">
      <c r="N962" s="13" t="e">
        <f t="shared" si="15"/>
        <v>#DIV/0!</v>
      </c>
    </row>
    <row r="963" spans="14:14">
      <c r="N963" s="13" t="e">
        <f t="shared" ref="N963:N1000" si="16">L963/M963</f>
        <v>#DIV/0!</v>
      </c>
    </row>
    <row r="964" spans="14:14">
      <c r="N964" s="13" t="e">
        <f t="shared" si="16"/>
        <v>#DIV/0!</v>
      </c>
    </row>
    <row r="965" spans="14:14">
      <c r="N965" s="13" t="e">
        <f t="shared" si="16"/>
        <v>#DIV/0!</v>
      </c>
    </row>
    <row r="966" spans="14:14">
      <c r="N966" s="13" t="e">
        <f t="shared" si="16"/>
        <v>#DIV/0!</v>
      </c>
    </row>
    <row r="967" spans="14:14">
      <c r="N967" s="13" t="e">
        <f t="shared" si="16"/>
        <v>#DIV/0!</v>
      </c>
    </row>
    <row r="968" spans="14:14">
      <c r="N968" s="13" t="e">
        <f t="shared" si="16"/>
        <v>#DIV/0!</v>
      </c>
    </row>
    <row r="969" spans="14:14">
      <c r="N969" s="13" t="e">
        <f t="shared" si="16"/>
        <v>#DIV/0!</v>
      </c>
    </row>
    <row r="970" spans="14:14">
      <c r="N970" s="13" t="e">
        <f t="shared" si="16"/>
        <v>#DIV/0!</v>
      </c>
    </row>
    <row r="971" spans="14:14">
      <c r="N971" s="13" t="e">
        <f t="shared" si="16"/>
        <v>#DIV/0!</v>
      </c>
    </row>
    <row r="972" spans="14:14">
      <c r="N972" s="13" t="e">
        <f t="shared" si="16"/>
        <v>#DIV/0!</v>
      </c>
    </row>
    <row r="973" spans="14:14">
      <c r="N973" s="13" t="e">
        <f t="shared" si="16"/>
        <v>#DIV/0!</v>
      </c>
    </row>
    <row r="974" spans="14:14">
      <c r="N974" s="13" t="e">
        <f t="shared" si="16"/>
        <v>#DIV/0!</v>
      </c>
    </row>
    <row r="975" spans="14:14">
      <c r="N975" s="13" t="e">
        <f t="shared" si="16"/>
        <v>#DIV/0!</v>
      </c>
    </row>
    <row r="976" spans="14:14">
      <c r="N976" s="13" t="e">
        <f t="shared" si="16"/>
        <v>#DIV/0!</v>
      </c>
    </row>
    <row r="977" spans="14:14">
      <c r="N977" s="13" t="e">
        <f t="shared" si="16"/>
        <v>#DIV/0!</v>
      </c>
    </row>
    <row r="978" spans="14:14">
      <c r="N978" s="13" t="e">
        <f t="shared" si="16"/>
        <v>#DIV/0!</v>
      </c>
    </row>
    <row r="979" spans="14:14">
      <c r="N979" s="13" t="e">
        <f t="shared" si="16"/>
        <v>#DIV/0!</v>
      </c>
    </row>
    <row r="980" spans="14:14">
      <c r="N980" s="13" t="e">
        <f t="shared" si="16"/>
        <v>#DIV/0!</v>
      </c>
    </row>
    <row r="981" spans="14:14">
      <c r="N981" s="13" t="e">
        <f t="shared" si="16"/>
        <v>#DIV/0!</v>
      </c>
    </row>
    <row r="982" spans="14:14">
      <c r="N982" s="13" t="e">
        <f t="shared" si="16"/>
        <v>#DIV/0!</v>
      </c>
    </row>
    <row r="983" spans="14:14">
      <c r="N983" s="13" t="e">
        <f t="shared" si="16"/>
        <v>#DIV/0!</v>
      </c>
    </row>
    <row r="984" spans="14:14">
      <c r="N984" s="13" t="e">
        <f t="shared" si="16"/>
        <v>#DIV/0!</v>
      </c>
    </row>
    <row r="985" spans="14:14">
      <c r="N985" s="13" t="e">
        <f t="shared" si="16"/>
        <v>#DIV/0!</v>
      </c>
    </row>
    <row r="986" spans="14:14">
      <c r="N986" s="13" t="e">
        <f t="shared" si="16"/>
        <v>#DIV/0!</v>
      </c>
    </row>
    <row r="987" spans="14:14">
      <c r="N987" s="13" t="e">
        <f t="shared" si="16"/>
        <v>#DIV/0!</v>
      </c>
    </row>
    <row r="988" spans="14:14">
      <c r="N988" s="13" t="e">
        <f t="shared" si="16"/>
        <v>#DIV/0!</v>
      </c>
    </row>
    <row r="989" spans="14:14">
      <c r="N989" s="13" t="e">
        <f t="shared" si="16"/>
        <v>#DIV/0!</v>
      </c>
    </row>
    <row r="990" spans="14:14">
      <c r="N990" s="13" t="e">
        <f t="shared" si="16"/>
        <v>#DIV/0!</v>
      </c>
    </row>
    <row r="991" spans="14:14">
      <c r="N991" s="13" t="e">
        <f t="shared" si="16"/>
        <v>#DIV/0!</v>
      </c>
    </row>
    <row r="992" spans="14:14">
      <c r="N992" s="13" t="e">
        <f t="shared" si="16"/>
        <v>#DIV/0!</v>
      </c>
    </row>
    <row r="993" spans="14:14">
      <c r="N993" s="13" t="e">
        <f t="shared" si="16"/>
        <v>#DIV/0!</v>
      </c>
    </row>
    <row r="994" spans="14:14">
      <c r="N994" s="13" t="e">
        <f t="shared" si="16"/>
        <v>#DIV/0!</v>
      </c>
    </row>
    <row r="995" spans="14:14">
      <c r="N995" s="13" t="e">
        <f t="shared" si="16"/>
        <v>#DIV/0!</v>
      </c>
    </row>
    <row r="996" spans="14:14">
      <c r="N996" s="13" t="e">
        <f t="shared" si="16"/>
        <v>#DIV/0!</v>
      </c>
    </row>
    <row r="997" spans="14:14">
      <c r="N997" s="13" t="e">
        <f t="shared" si="16"/>
        <v>#DIV/0!</v>
      </c>
    </row>
    <row r="998" spans="14:14">
      <c r="N998" s="13" t="e">
        <f t="shared" si="16"/>
        <v>#DIV/0!</v>
      </c>
    </row>
    <row r="999" spans="14:14">
      <c r="N999" s="13" t="e">
        <f t="shared" si="16"/>
        <v>#DIV/0!</v>
      </c>
    </row>
    <row r="1000" spans="14:14">
      <c r="N1000" s="13" t="e">
        <f t="shared" si="16"/>
        <v>#DIV/0!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wholesale</dc:creator>
  <cp:lastModifiedBy>overseas</cp:lastModifiedBy>
  <cp:lastPrinted>2016-09-08T16:29:56Z</cp:lastPrinted>
  <dcterms:created xsi:type="dcterms:W3CDTF">2016-03-19T17:49:04Z</dcterms:created>
  <dcterms:modified xsi:type="dcterms:W3CDTF">2016-09-08T18:20:35Z</dcterms:modified>
</cp:coreProperties>
</file>