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03" i="1"/>
  <c r="H202"/>
  <c r="I202" s="1"/>
  <c r="F202"/>
  <c r="I201"/>
  <c r="H201"/>
  <c r="F201"/>
  <c r="H200"/>
  <c r="I200" s="1"/>
  <c r="F200"/>
  <c r="H199"/>
  <c r="I199" s="1"/>
  <c r="F199"/>
  <c r="H198"/>
  <c r="I198" s="1"/>
  <c r="F198"/>
  <c r="H197"/>
  <c r="I197" s="1"/>
  <c r="F197"/>
  <c r="H196"/>
  <c r="I196" s="1"/>
  <c r="F196"/>
  <c r="I195"/>
  <c r="H195"/>
  <c r="F195"/>
  <c r="H194"/>
  <c r="I194" s="1"/>
  <c r="F194"/>
  <c r="I193"/>
  <c r="H193"/>
  <c r="F193"/>
  <c r="H192"/>
  <c r="I192" s="1"/>
  <c r="F192"/>
  <c r="H191"/>
  <c r="I191" s="1"/>
  <c r="F191"/>
  <c r="H190"/>
  <c r="I190" s="1"/>
  <c r="F190"/>
  <c r="H189"/>
  <c r="I189" s="1"/>
  <c r="F189"/>
  <c r="H188"/>
  <c r="I188" s="1"/>
  <c r="F188"/>
  <c r="I187"/>
  <c r="H187"/>
  <c r="F187"/>
  <c r="H186"/>
  <c r="I186" s="1"/>
  <c r="F186"/>
  <c r="I185"/>
  <c r="H185"/>
  <c r="F185"/>
  <c r="H184"/>
  <c r="I184" s="1"/>
  <c r="F184"/>
  <c r="I183"/>
  <c r="H183"/>
  <c r="F183"/>
  <c r="H182"/>
  <c r="I182" s="1"/>
  <c r="F182"/>
  <c r="H181"/>
  <c r="I181" s="1"/>
  <c r="F181"/>
  <c r="H180"/>
  <c r="I180" s="1"/>
  <c r="F180"/>
  <c r="I179"/>
  <c r="H179"/>
  <c r="F179"/>
  <c r="H178"/>
  <c r="I178" s="1"/>
  <c r="F178"/>
  <c r="I177"/>
  <c r="H177"/>
  <c r="F177"/>
  <c r="H176"/>
  <c r="I176" s="1"/>
  <c r="F176"/>
  <c r="I175"/>
  <c r="H175"/>
  <c r="F175"/>
  <c r="H174"/>
  <c r="I174" s="1"/>
  <c r="F174"/>
  <c r="H173"/>
  <c r="I173" s="1"/>
  <c r="F173"/>
  <c r="H172"/>
  <c r="I172" s="1"/>
  <c r="F172"/>
  <c r="I171"/>
  <c r="H171"/>
  <c r="F171"/>
  <c r="H170"/>
  <c r="I170" s="1"/>
  <c r="F170"/>
  <c r="I169"/>
  <c r="H169"/>
  <c r="F169"/>
  <c r="H168"/>
  <c r="I168" s="1"/>
  <c r="F168"/>
  <c r="I167"/>
  <c r="H167"/>
  <c r="F167"/>
  <c r="H166"/>
  <c r="I166" s="1"/>
  <c r="F166"/>
  <c r="H165"/>
  <c r="I165" s="1"/>
  <c r="F165"/>
  <c r="H164"/>
  <c r="I164" s="1"/>
  <c r="F164"/>
  <c r="I163"/>
  <c r="H163"/>
  <c r="F163"/>
  <c r="H162"/>
  <c r="I162" s="1"/>
  <c r="F162"/>
  <c r="I161"/>
  <c r="H161"/>
  <c r="F161"/>
  <c r="H160"/>
  <c r="I160" s="1"/>
  <c r="F160"/>
  <c r="I159"/>
  <c r="H159"/>
  <c r="F159"/>
  <c r="H158"/>
  <c r="I158" s="1"/>
  <c r="F158"/>
  <c r="H157"/>
  <c r="I157" s="1"/>
  <c r="F157"/>
  <c r="H156"/>
  <c r="I156" s="1"/>
  <c r="F156"/>
  <c r="I155"/>
  <c r="H155"/>
  <c r="F155"/>
  <c r="H154"/>
  <c r="I154" s="1"/>
  <c r="F154"/>
  <c r="I153"/>
  <c r="H153"/>
  <c r="F153"/>
  <c r="H152"/>
  <c r="I152" s="1"/>
  <c r="F152"/>
  <c r="I151"/>
  <c r="H151"/>
  <c r="F151"/>
  <c r="H150"/>
  <c r="I150" s="1"/>
  <c r="F150"/>
  <c r="H149"/>
  <c r="I149" s="1"/>
  <c r="F149"/>
  <c r="H148"/>
  <c r="I148" s="1"/>
  <c r="F148"/>
  <c r="I147"/>
  <c r="H147"/>
  <c r="F147"/>
  <c r="H146"/>
  <c r="I146" s="1"/>
  <c r="F146"/>
  <c r="I145"/>
  <c r="H145"/>
  <c r="F145"/>
  <c r="H144"/>
  <c r="I144" s="1"/>
  <c r="F144"/>
  <c r="I143"/>
  <c r="H143"/>
  <c r="F143"/>
  <c r="H142"/>
  <c r="I142" s="1"/>
  <c r="F142"/>
  <c r="H141"/>
  <c r="I141" s="1"/>
  <c r="F141"/>
  <c r="H140"/>
  <c r="I140" s="1"/>
  <c r="F140"/>
  <c r="I139"/>
  <c r="H139"/>
  <c r="F139"/>
  <c r="H138"/>
  <c r="I138" s="1"/>
  <c r="F138"/>
  <c r="I137"/>
  <c r="H137"/>
  <c r="F137"/>
  <c r="H136"/>
  <c r="I136" s="1"/>
  <c r="F136"/>
  <c r="I135"/>
  <c r="H135"/>
  <c r="F135"/>
  <c r="H134"/>
  <c r="I134" s="1"/>
  <c r="F134"/>
  <c r="H133"/>
  <c r="I133" s="1"/>
  <c r="F133"/>
  <c r="H132"/>
  <c r="I132" s="1"/>
  <c r="F132"/>
  <c r="I131"/>
  <c r="H131"/>
  <c r="F131"/>
  <c r="H130"/>
  <c r="I130" s="1"/>
  <c r="F130"/>
  <c r="I129"/>
  <c r="H129"/>
  <c r="F129"/>
  <c r="H128"/>
  <c r="I128" s="1"/>
  <c r="F128"/>
  <c r="I127"/>
  <c r="H127"/>
  <c r="F127"/>
  <c r="H126"/>
  <c r="I126" s="1"/>
  <c r="F126"/>
  <c r="H125"/>
  <c r="I125" s="1"/>
  <c r="F125"/>
  <c r="H124"/>
  <c r="I124" s="1"/>
  <c r="F124"/>
  <c r="I123"/>
  <c r="H123"/>
  <c r="F123"/>
  <c r="H122"/>
  <c r="I122" s="1"/>
  <c r="F122"/>
  <c r="I121"/>
  <c r="H121"/>
  <c r="F121"/>
  <c r="H120"/>
  <c r="I120" s="1"/>
  <c r="F120"/>
  <c r="I119"/>
  <c r="H119"/>
  <c r="F119"/>
  <c r="H118"/>
  <c r="I118" s="1"/>
  <c r="F118"/>
  <c r="H117"/>
  <c r="I117" s="1"/>
  <c r="F117"/>
  <c r="H116"/>
  <c r="I116" s="1"/>
  <c r="F116"/>
  <c r="I115"/>
  <c r="H115"/>
  <c r="F115"/>
  <c r="H114"/>
  <c r="I114" s="1"/>
  <c r="F114"/>
  <c r="I113"/>
  <c r="H113"/>
  <c r="F113"/>
  <c r="H112"/>
  <c r="I112" s="1"/>
  <c r="F112"/>
  <c r="I111"/>
  <c r="H111"/>
  <c r="F111"/>
  <c r="H110"/>
  <c r="I110" s="1"/>
  <c r="F110"/>
  <c r="H109"/>
  <c r="I109" s="1"/>
  <c r="F109"/>
  <c r="H108"/>
  <c r="I108" s="1"/>
  <c r="F108"/>
  <c r="I107"/>
  <c r="H107"/>
  <c r="F107"/>
  <c r="H106"/>
  <c r="I106" s="1"/>
  <c r="F106"/>
  <c r="I105"/>
  <c r="H105"/>
  <c r="F105"/>
  <c r="H104"/>
  <c r="I104" s="1"/>
  <c r="F104"/>
  <c r="I103"/>
  <c r="H103"/>
  <c r="F103"/>
  <c r="H102"/>
  <c r="I102" s="1"/>
  <c r="F102"/>
  <c r="H101"/>
  <c r="I101" s="1"/>
  <c r="F101"/>
  <c r="H100"/>
  <c r="I100" s="1"/>
  <c r="F100"/>
  <c r="I99"/>
  <c r="H99"/>
  <c r="F99"/>
  <c r="H98"/>
  <c r="I98" s="1"/>
  <c r="F98"/>
  <c r="I97"/>
  <c r="H97"/>
  <c r="F97"/>
  <c r="H96"/>
  <c r="I96" s="1"/>
  <c r="F96"/>
  <c r="I95"/>
  <c r="H95"/>
  <c r="F95"/>
  <c r="H94"/>
  <c r="I94" s="1"/>
  <c r="F94"/>
  <c r="H93"/>
  <c r="I93" s="1"/>
  <c r="F93"/>
  <c r="H92"/>
  <c r="I92" s="1"/>
  <c r="F92"/>
  <c r="I91"/>
  <c r="H91"/>
  <c r="F91"/>
  <c r="H90"/>
  <c r="I90" s="1"/>
  <c r="F90"/>
  <c r="I89"/>
  <c r="H89"/>
  <c r="F89"/>
  <c r="H88"/>
  <c r="I88" s="1"/>
  <c r="F88"/>
  <c r="I87"/>
  <c r="H87"/>
  <c r="F87"/>
  <c r="H86"/>
  <c r="I86" s="1"/>
  <c r="F86"/>
  <c r="H85"/>
  <c r="I85" s="1"/>
  <c r="F85"/>
  <c r="H84"/>
  <c r="I84" s="1"/>
  <c r="F84"/>
  <c r="I83"/>
  <c r="H83"/>
  <c r="F83"/>
  <c r="H82"/>
  <c r="I82" s="1"/>
  <c r="F82"/>
  <c r="I81"/>
  <c r="H81"/>
  <c r="F81"/>
  <c r="H80"/>
  <c r="I80" s="1"/>
  <c r="F80"/>
  <c r="I79"/>
  <c r="H79"/>
  <c r="F79"/>
  <c r="H78"/>
  <c r="I78" s="1"/>
  <c r="F78"/>
  <c r="H77"/>
  <c r="I77" s="1"/>
  <c r="F77"/>
  <c r="H76"/>
  <c r="I76" s="1"/>
  <c r="F76"/>
  <c r="I75"/>
  <c r="H75"/>
  <c r="F75"/>
  <c r="H74"/>
  <c r="I74" s="1"/>
  <c r="F74"/>
  <c r="I73"/>
  <c r="H73"/>
  <c r="F73"/>
  <c r="H72"/>
  <c r="I72" s="1"/>
  <c r="F72"/>
  <c r="I71"/>
  <c r="H71"/>
  <c r="F71"/>
  <c r="H70"/>
  <c r="I70" s="1"/>
  <c r="F70"/>
  <c r="H69"/>
  <c r="I69" s="1"/>
  <c r="F69"/>
  <c r="H68"/>
  <c r="I68" s="1"/>
  <c r="F68"/>
  <c r="I67"/>
  <c r="H67"/>
  <c r="F67"/>
  <c r="H66"/>
  <c r="I66" s="1"/>
  <c r="F66"/>
  <c r="I65"/>
  <c r="H65"/>
  <c r="F65"/>
  <c r="H64"/>
  <c r="I64" s="1"/>
  <c r="F64"/>
  <c r="I63"/>
  <c r="H63"/>
  <c r="F63"/>
  <c r="H62"/>
  <c r="I62" s="1"/>
  <c r="F62"/>
  <c r="H61"/>
  <c r="I61" s="1"/>
  <c r="F61"/>
  <c r="H60"/>
  <c r="I60" s="1"/>
  <c r="F60"/>
  <c r="I59"/>
  <c r="H59"/>
  <c r="F59"/>
  <c r="H58"/>
  <c r="I58" s="1"/>
  <c r="F58"/>
  <c r="I57"/>
  <c r="H57"/>
  <c r="F57"/>
  <c r="H56"/>
  <c r="I56" s="1"/>
  <c r="F56"/>
  <c r="I55"/>
  <c r="H55"/>
  <c r="F55"/>
  <c r="H54"/>
  <c r="I54" s="1"/>
  <c r="F54"/>
  <c r="H53"/>
  <c r="I53" s="1"/>
  <c r="F53"/>
  <c r="H52"/>
  <c r="I52" s="1"/>
  <c r="F52"/>
  <c r="I51"/>
  <c r="H51"/>
  <c r="F51"/>
  <c r="H50"/>
  <c r="I50" s="1"/>
  <c r="F50"/>
  <c r="I49"/>
  <c r="H49"/>
  <c r="F49"/>
  <c r="H48"/>
  <c r="I48" s="1"/>
  <c r="F48"/>
  <c r="I47"/>
  <c r="H47"/>
  <c r="F47"/>
  <c r="H46"/>
  <c r="I46" s="1"/>
  <c r="F46"/>
  <c r="H45"/>
  <c r="I45" s="1"/>
  <c r="F45"/>
  <c r="H44"/>
  <c r="I44" s="1"/>
  <c r="F44"/>
  <c r="I43"/>
  <c r="H43"/>
  <c r="F43"/>
  <c r="H42"/>
  <c r="I42" s="1"/>
  <c r="F42"/>
  <c r="I41"/>
  <c r="H41"/>
  <c r="F41"/>
  <c r="H40"/>
  <c r="I40" s="1"/>
  <c r="F40"/>
  <c r="I39"/>
  <c r="H39"/>
  <c r="F39"/>
  <c r="H38"/>
  <c r="I38" s="1"/>
  <c r="F38"/>
  <c r="H37"/>
  <c r="I37" s="1"/>
  <c r="F37"/>
  <c r="H36"/>
  <c r="I36" s="1"/>
  <c r="F36"/>
  <c r="I35"/>
  <c r="H35"/>
  <c r="F35"/>
  <c r="H34"/>
  <c r="I34" s="1"/>
  <c r="F34"/>
  <c r="I33"/>
  <c r="H33"/>
  <c r="F33"/>
  <c r="H32"/>
  <c r="I32" s="1"/>
  <c r="F32"/>
  <c r="I31"/>
  <c r="H31"/>
  <c r="F31"/>
  <c r="H30"/>
  <c r="I30" s="1"/>
  <c r="F30"/>
  <c r="H29"/>
  <c r="I29" s="1"/>
  <c r="F29"/>
  <c r="H28"/>
  <c r="I28" s="1"/>
  <c r="F28"/>
  <c r="I27"/>
  <c r="H27"/>
  <c r="F27"/>
  <c r="H26"/>
  <c r="I26" s="1"/>
  <c r="F26"/>
  <c r="I25"/>
  <c r="H25"/>
  <c r="F25"/>
  <c r="H24"/>
  <c r="I24" s="1"/>
  <c r="F24"/>
  <c r="I23"/>
  <c r="H23"/>
  <c r="F23"/>
  <c r="H22"/>
  <c r="I22" s="1"/>
  <c r="F22"/>
  <c r="H21"/>
  <c r="I21" s="1"/>
  <c r="F21"/>
  <c r="H20"/>
  <c r="I20" s="1"/>
  <c r="F20"/>
  <c r="I19"/>
  <c r="H19"/>
  <c r="F19"/>
  <c r="H18"/>
  <c r="I18" s="1"/>
  <c r="F18"/>
  <c r="I17"/>
  <c r="H17"/>
  <c r="F17"/>
  <c r="H16"/>
  <c r="I16" s="1"/>
  <c r="F16"/>
  <c r="I15"/>
  <c r="H15"/>
  <c r="F15"/>
  <c r="H14"/>
  <c r="I14" s="1"/>
  <c r="F14"/>
  <c r="H13"/>
  <c r="I13" s="1"/>
  <c r="F13"/>
  <c r="H12"/>
  <c r="I12" s="1"/>
  <c r="F12"/>
  <c r="I11"/>
  <c r="H11"/>
  <c r="F11"/>
  <c r="H10"/>
  <c r="I10" s="1"/>
  <c r="F10"/>
  <c r="I9"/>
  <c r="H9"/>
  <c r="F9"/>
  <c r="H8"/>
  <c r="I8" s="1"/>
  <c r="F8"/>
  <c r="I7"/>
  <c r="H7"/>
  <c r="F7"/>
  <c r="H6"/>
  <c r="I6" s="1"/>
  <c r="F6"/>
  <c r="H5"/>
  <c r="I5" s="1"/>
  <c r="F5"/>
  <c r="H4"/>
  <c r="I4" s="1"/>
  <c r="F4"/>
  <c r="I3"/>
  <c r="H3"/>
  <c r="F3"/>
  <c r="H2"/>
  <c r="I2" s="1"/>
  <c r="F2"/>
  <c r="F203" s="1"/>
</calcChain>
</file>

<file path=xl/sharedStrings.xml><?xml version="1.0" encoding="utf-8"?>
<sst xmlns="http://schemas.openxmlformats.org/spreadsheetml/2006/main" count="714" uniqueCount="252">
  <si>
    <t>Home Design/Improvement</t>
  </si>
  <si>
    <t>CRICUT EXP AIR/DIGITAL CO/PENS</t>
  </si>
  <si>
    <t>Srapbook/Craft/Sewing</t>
  </si>
  <si>
    <t>CHERRY BLOSSOM KING COMFORTER</t>
  </si>
  <si>
    <t>Concierge/Mattresses</t>
  </si>
  <si>
    <t>Culinary/Food</t>
  </si>
  <si>
    <t>SPRESSO ESPRESSO MAKER</t>
  </si>
  <si>
    <t>National Brands</t>
  </si>
  <si>
    <t>395737AWB</t>
  </si>
  <si>
    <t>Ingenious Designs</t>
  </si>
  <si>
    <t>J MANGANO QUILTED LUGGAGE SET     C</t>
  </si>
  <si>
    <t>Joy Mangano</t>
  </si>
  <si>
    <t>ECHO DESIGN KAMALA KING DUVET</t>
  </si>
  <si>
    <t>AG FANT FLIP CARD/DIES KIT AS</t>
  </si>
  <si>
    <t>45684418A</t>
  </si>
  <si>
    <t>COMFORT&amp;JOY PILLOW &amp; CASE         L</t>
  </si>
  <si>
    <t>177997WNN</t>
  </si>
  <si>
    <t>Apparel/Accessories</t>
  </si>
  <si>
    <t>IMAN PLATINUM BEAUTIFUL BOB       C</t>
  </si>
  <si>
    <t>Iman</t>
  </si>
  <si>
    <t>AG SUNNY POP UP CARD KIT A/S**</t>
  </si>
  <si>
    <t>HGMFLORENCE22PCCOMFORTERSE SAGE   Q</t>
  </si>
  <si>
    <t>Highgate Manor</t>
  </si>
  <si>
    <t>IMPRV ICEMAKER W/BOTTLE OPENER    S</t>
  </si>
  <si>
    <t>Cleaning/Improvement</t>
  </si>
  <si>
    <t>CON3PCDOWNALTCOMF&amp;DUVET-T         A</t>
  </si>
  <si>
    <t>439941L8W</t>
  </si>
  <si>
    <t>SIMPLY MING 10PC MEGA COOK SET    C</t>
  </si>
  <si>
    <t>Ming Tsai</t>
  </si>
  <si>
    <t>DELONGHI RADIANT HEATER</t>
  </si>
  <si>
    <t>Home Environment</t>
  </si>
  <si>
    <t>COMFORT&amp;JOY PILLOW &amp; CASE         W</t>
  </si>
  <si>
    <t>CCH PROVENCE 3PC TOILE QUILT      F</t>
  </si>
  <si>
    <t>Designer-Textiles</t>
  </si>
  <si>
    <t>MARGVILPINEAPPLE3PCQUILTW/ BLUE   T</t>
  </si>
  <si>
    <t>Margaritaville</t>
  </si>
  <si>
    <t>MARGVILPINEAPPLE3PCQUILTW/ BLUE   K</t>
  </si>
  <si>
    <t>CCH FLORAL &amp; LEPRD RECTANG RUG</t>
  </si>
  <si>
    <t>4165829MR503</t>
  </si>
  <si>
    <t>JM C&amp;J BEDDING SET         MDWGRN Q</t>
  </si>
  <si>
    <t>438728K0U</t>
  </si>
  <si>
    <t>LG 1.5CUP MULTICOOKER             R</t>
  </si>
  <si>
    <t>Lorena Garcia</t>
  </si>
  <si>
    <t>CON WHITE GOOSE DOWN COMF F/Q</t>
  </si>
  <si>
    <t>462001WR0</t>
  </si>
  <si>
    <t>FLIPNBEAUTY FOLDING MIRROR 2PK    L</t>
  </si>
  <si>
    <t>Organization&amp;Storage</t>
  </si>
  <si>
    <t>395737A76</t>
  </si>
  <si>
    <t>J MANGANO QUILTED LUGGAGE SET     P</t>
  </si>
  <si>
    <t>395737SDN</t>
  </si>
  <si>
    <t>J MANGANO QUILTED LUGGAGE SET     R</t>
  </si>
  <si>
    <t>395737SDW</t>
  </si>
  <si>
    <t>J MANGANO QUILTED LUGGAGE SET     V</t>
  </si>
  <si>
    <t>4030558VD</t>
  </si>
  <si>
    <t>JM CLOTHESDRIER                   W</t>
  </si>
  <si>
    <t>403055F5L</t>
  </si>
  <si>
    <t>JM CLOTHESDRIER                   P</t>
  </si>
  <si>
    <t>456844BBU</t>
  </si>
  <si>
    <t>COMFORT&amp;JOY PILLOW &amp; CASE         C</t>
  </si>
  <si>
    <t>443473YBX</t>
  </si>
  <si>
    <t>MT 6.5QT PC W/STEAM RACK          R</t>
  </si>
  <si>
    <t>425072WHA</t>
  </si>
  <si>
    <t>CONCIERGE 6PC TURKISHTOWEL SET    C</t>
  </si>
  <si>
    <t>HGMVELVETYPLSHRUFFLE3PCCOM PLUM   F</t>
  </si>
  <si>
    <t>HGM PORTOFINO 9PCCOMFORTER CORAL  F</t>
  </si>
  <si>
    <t>JB 3PCSTRIPECHENILLE BEDSP WHITE  F</t>
  </si>
  <si>
    <t>Electronics</t>
  </si>
  <si>
    <t>GOVISION HD SUNGLASSES CAM        B</t>
  </si>
  <si>
    <t>Imaging/Auto</t>
  </si>
  <si>
    <t>CONCOLLRUCHE3PCCOMFORTERSE LAVEN  C</t>
  </si>
  <si>
    <t>CON COLL 5IN FEATHERBED           Q</t>
  </si>
  <si>
    <t>CON COLL 5IN FEATHERBED           K</t>
  </si>
  <si>
    <t>LG SKINNYMINI COOKER W/STEAMER    F</t>
  </si>
  <si>
    <t>461465K0U</t>
  </si>
  <si>
    <t>LG SKINNYMINI COOKER W/STEAMER    R</t>
  </si>
  <si>
    <t>FLIPNBEAUTY FOLDING MIRROR 2PK    F</t>
  </si>
  <si>
    <t>4620016J6</t>
  </si>
  <si>
    <t>FLIPNBEAUTY FOLDING MIRROR 2PK    B</t>
  </si>
  <si>
    <t>4620017KN</t>
  </si>
  <si>
    <t>FLIPNBEAUTY FOLDING MIRROR 2PK    R</t>
  </si>
  <si>
    <t>HGMVELVETPLSHSCRLL3PCCOMFS IVORY  K</t>
  </si>
  <si>
    <t>PLUG N SAFE 2PK W/SIREN           Y</t>
  </si>
  <si>
    <t>Hardware/Automotive</t>
  </si>
  <si>
    <t>LG 1.5CUP MULTICOOKER             F</t>
  </si>
  <si>
    <t>4568446VK</t>
  </si>
  <si>
    <t>CONCIERGE 4" FEATHERBED QUEEN</t>
  </si>
  <si>
    <t>457808XM3</t>
  </si>
  <si>
    <t>JOY WAX WARMER, VASES &amp; STICKS    T</t>
  </si>
  <si>
    <t>457808Y92</t>
  </si>
  <si>
    <t>JOY WAX WARMER, VASES &amp; STICKS    F</t>
  </si>
  <si>
    <t>455375DRR</t>
  </si>
  <si>
    <t>WIRELESS2PKSCROLLSHADESSCONCES    B</t>
  </si>
  <si>
    <t>CON DOWN COMFORTER-KING/CAL KG    B</t>
  </si>
  <si>
    <t>CALPHALON NONSTICK 12"OMLT PAN</t>
  </si>
  <si>
    <t>CONCIERGE SUPERLOFT EZ ZIP PAD    C</t>
  </si>
  <si>
    <t>NELLIES 350 LOAD  AS</t>
  </si>
  <si>
    <t>IM SOLAR MAGIC GLOBE LIGHT 6"</t>
  </si>
  <si>
    <t>JOY SUPER CHIC VACUUM SEPT2015    O</t>
  </si>
  <si>
    <t>4353599MR</t>
  </si>
  <si>
    <t>JOY SUPER CHIC VACUUM SEPT2015    M</t>
  </si>
  <si>
    <t>435359LW0</t>
  </si>
  <si>
    <t>JOY SUPER CHIC VACUUM SEPT2015    B</t>
  </si>
  <si>
    <t>435359SDN</t>
  </si>
  <si>
    <t>JOY SUPER CHIC VACUUM SEPT2015    R</t>
  </si>
  <si>
    <t>435359XXJ</t>
  </si>
  <si>
    <t>JOY SUPER CHIC VACUUM SEPT2015    G</t>
  </si>
  <si>
    <t>CON DIAMOND QLT MATTRESS PAD      C</t>
  </si>
  <si>
    <t>46146504W</t>
  </si>
  <si>
    <t>461465ECV</t>
  </si>
  <si>
    <t>LG SKINNYMINI COOKER W/STEAMER    P</t>
  </si>
  <si>
    <t>461465SDN</t>
  </si>
  <si>
    <t>469651HYR</t>
  </si>
  <si>
    <t>JM MLS W/ SILICONE BAG            B</t>
  </si>
  <si>
    <t>IEL SWINGING ARM READING LIGHT    B</t>
  </si>
  <si>
    <t>HUNTER COLOR CHANGE HUMIDIFIER    B</t>
  </si>
  <si>
    <t>CON 400TC EGYPCOTDAMASKCOM IVORY  F</t>
  </si>
  <si>
    <t>438728VL1</t>
  </si>
  <si>
    <t>LG 1.5CUP MULTICOOKER             L</t>
  </si>
  <si>
    <t>GREENAIRSPAVAPOR2.0DIFFUSERSET</t>
  </si>
  <si>
    <t>Home Fragrance</t>
  </si>
  <si>
    <t>JOY MANGANO C&amp;J READER PILLOW     W</t>
  </si>
  <si>
    <t>6PK BRONZE SOLAR PATHWAY LIGHT</t>
  </si>
  <si>
    <t>Lawn an Garden</t>
  </si>
  <si>
    <t>CCHSWEATERANGELWRAP               I</t>
  </si>
  <si>
    <t>HGMPORTOFINO5PCWINDOWSET          B</t>
  </si>
  <si>
    <t>HGMPORTOFINO5PCWINDOWSET          C</t>
  </si>
  <si>
    <t>CC DPRESS BUNDLE AS - TEAL</t>
  </si>
  <si>
    <t>JM C&amp;J KING PILLOW                W</t>
  </si>
  <si>
    <t>426679HYR</t>
  </si>
  <si>
    <t>JM C&amp;J KING PILLOW                B</t>
  </si>
  <si>
    <t>4338639EV</t>
  </si>
  <si>
    <t>FIT/INF/LUG/NFL/COIN</t>
  </si>
  <si>
    <t>SB RFID WALLET W/CHARGR PYTHON    B</t>
  </si>
  <si>
    <t>Luggage</t>
  </si>
  <si>
    <t>400774VL1</t>
  </si>
  <si>
    <t>LG ELECTRIC GRIDDLE               L</t>
  </si>
  <si>
    <t>HGMVELVETPLSHFLORALSCRLLBL GOLD   F</t>
  </si>
  <si>
    <t>CON COLL  DELUXE MATTRESS  WHITE  T</t>
  </si>
  <si>
    <t>CONCOLL3PCSHEETSET&amp;BLANKET T      L</t>
  </si>
  <si>
    <t>CONCOLL4PC SHEETSET&amp;BLANKE IVORY  Q</t>
  </si>
  <si>
    <t>CONCOLL4PC SHEETSET&amp;BLANKE BLUE   Q</t>
  </si>
  <si>
    <t>CONCOLL4PC SHEETSET&amp;BLANKE LAVEN  K</t>
  </si>
  <si>
    <t>CONCOLL4PC SHEETSET&amp;BLANKE RED    F</t>
  </si>
  <si>
    <t>CONCOLL4PC SHEETSET&amp;BLANKE RED    K</t>
  </si>
  <si>
    <t>HGM VELVETLY PLUSH ROBE    FERN   2</t>
  </si>
  <si>
    <t>HGM VELVETLY PLUSH ROBE    PLUM   M</t>
  </si>
  <si>
    <t>HGM VELVETLY PLUSH ROBE    GOLD   2</t>
  </si>
  <si>
    <t>HGM VELVETLY PLUSH ROBE    NAVY   M</t>
  </si>
  <si>
    <t>424050FHH494</t>
  </si>
  <si>
    <t>HGM VELVETLY PLUSH ROBE    CERULE 2</t>
  </si>
  <si>
    <t>JOY TOUCH TECH HAIR DRYER         P</t>
  </si>
  <si>
    <t>FLIPNBEAUTY FOLDING MIRROR 2PK    G</t>
  </si>
  <si>
    <t>4620012Y0</t>
  </si>
  <si>
    <t>FLIPNBEAUTY FOLDING MIRROR 2PK    C</t>
  </si>
  <si>
    <t>462001A1V</t>
  </si>
  <si>
    <t>FLIPNBEAUTY FOLDING MIRROR 2PK    P</t>
  </si>
  <si>
    <t>462001U7H</t>
  </si>
  <si>
    <t>416580Y2M</t>
  </si>
  <si>
    <t>JM C&amp;J LUMBAR PILLOW              L</t>
  </si>
  <si>
    <t>45684405Y</t>
  </si>
  <si>
    <t>COMFORT&amp;JOY PILLOW &amp; CASE         S</t>
  </si>
  <si>
    <t>456844FXX</t>
  </si>
  <si>
    <t>COMFORT&amp;JOY PILLOW &amp; CASE         B</t>
  </si>
  <si>
    <t>456844HYR</t>
  </si>
  <si>
    <t>456844WH5</t>
  </si>
  <si>
    <t>COMFORT&amp;JOY PILLOW &amp; CASE         P</t>
  </si>
  <si>
    <t>4578085YK</t>
  </si>
  <si>
    <t>JOY WAX WARMER, VASES &amp; STICKS    V</t>
  </si>
  <si>
    <t>457808LKA</t>
  </si>
  <si>
    <t>JOY WAX WARMER, VASES &amp; STICKS    P</t>
  </si>
  <si>
    <t>457808SEX</t>
  </si>
  <si>
    <t>JOY WAX WARMER, VASES &amp; STICKS    R</t>
  </si>
  <si>
    <t>457808WUU</t>
  </si>
  <si>
    <t>JOY WAX WARMER, VASES &amp; STICKS    C</t>
  </si>
  <si>
    <t>457808YDF</t>
  </si>
  <si>
    <t>JOY WAX WARMER, VASES &amp; STICKS    S</t>
  </si>
  <si>
    <t>JB 6PC COLOR CHANGING CANDLE</t>
  </si>
  <si>
    <t>CONMATTESATIN4PCSHEET SET  SAGE   Q</t>
  </si>
  <si>
    <t>CONMATTESATIN4PCSHEET SET  PLUM   Q</t>
  </si>
  <si>
    <t>AG TOOL 'N ONE W/POUCH</t>
  </si>
  <si>
    <t>HGM PLUSH RIBBON THROW            T</t>
  </si>
  <si>
    <t>HGM VELVETY PLUSH LACE BLA GOLD   K</t>
  </si>
  <si>
    <t>432830001CNX</t>
  </si>
  <si>
    <t>HGMVELVETYPLUSHLACEROBE    BLACK  X</t>
  </si>
  <si>
    <t>432830DB4471</t>
  </si>
  <si>
    <t>HGMVELVETYPLUSHLACEROBE    STEEL  X</t>
  </si>
  <si>
    <t>HGM VELVETY PLUSH BLANKET  GOLD   F</t>
  </si>
  <si>
    <t>420822FHH507</t>
  </si>
  <si>
    <t>HGM VELVETY PLUSH BLANKET  CERULE F</t>
  </si>
  <si>
    <t>JOY 20-PIECE SHADES READERS       2</t>
  </si>
  <si>
    <t>44010800026N</t>
  </si>
  <si>
    <t>JOY 20-PIECE SHADES READERS       3</t>
  </si>
  <si>
    <t>46920308W</t>
  </si>
  <si>
    <t>JM 36PK HH FASHION PACK BRASS     W</t>
  </si>
  <si>
    <t>BETTA BASKET 2-PACK               B</t>
  </si>
  <si>
    <t>CON DOWN ALT BLNK SATIN TR WHITE  F</t>
  </si>
  <si>
    <t>Jewelry</t>
  </si>
  <si>
    <t>PRESTIGELEATHERSETOF2BOXES        B</t>
  </si>
  <si>
    <t>Colleen Lopez Jewelry</t>
  </si>
  <si>
    <t>429527SDN</t>
  </si>
  <si>
    <t>LG 3PC CUTLERY BOXED SET          R</t>
  </si>
  <si>
    <t>461465VL1</t>
  </si>
  <si>
    <t>LG SKINNYMINI COOKER W/STEAMER    L</t>
  </si>
  <si>
    <t>JM MLS W/ SILICONE BAG            P</t>
  </si>
  <si>
    <t>HGMVELVETYPLUSHANGELWRAP          S</t>
  </si>
  <si>
    <t>432454WR0</t>
  </si>
  <si>
    <t>HGMVELVETYPLUSHANGELWRAP          L</t>
  </si>
  <si>
    <t>4306128VD</t>
  </si>
  <si>
    <t>JOY'S HOLLYWOOD MIRROR            W</t>
  </si>
  <si>
    <t>430612ML6</t>
  </si>
  <si>
    <t>JOY'S HOLLYWOOD MIRROR            P</t>
  </si>
  <si>
    <t>43872804W</t>
  </si>
  <si>
    <t>438728ECV</t>
  </si>
  <si>
    <t>LG 1.5CUP MULTICOOKER             P</t>
  </si>
  <si>
    <t>438728SDN</t>
  </si>
  <si>
    <t>3707596WD</t>
  </si>
  <si>
    <t>DASH GREEK YOGURT MAKER           W</t>
  </si>
  <si>
    <t>425307FHH</t>
  </si>
  <si>
    <t>HGM VELVETY PLUSH THROW           C</t>
  </si>
  <si>
    <t>JOY MANGANO COMFORT &amp;JOYPILLOW    W</t>
  </si>
  <si>
    <t>JOY GO MINI W/ SILICONE BAG       B</t>
  </si>
  <si>
    <t>469654HYR</t>
  </si>
  <si>
    <t>GW INTERCHANGING DESIGN MATS</t>
  </si>
  <si>
    <t>HGM SETOF2 VELVETY PLUSHTHROWS    P</t>
  </si>
  <si>
    <t>431959U6C</t>
  </si>
  <si>
    <t>HGM SETOF2 VELVETY PLUSHTHROWS    A</t>
  </si>
  <si>
    <t>431959WR0</t>
  </si>
  <si>
    <t>HGM SETOF2 VELVETY PLUSHTHROWS    L</t>
  </si>
  <si>
    <t>RS BY ECOLUTION POPCORN MAKER</t>
  </si>
  <si>
    <t>Chef Brands</t>
  </si>
  <si>
    <t>416580YM3</t>
  </si>
  <si>
    <t>JM C&amp;J LUMBAR PILLOW              B</t>
  </si>
  <si>
    <t>4614305YK</t>
  </si>
  <si>
    <t>S/2 WAX WARMER PLUGINS            V</t>
  </si>
  <si>
    <t>461430SEX</t>
  </si>
  <si>
    <t>S/2 WAX WARMER PLUGINS            R</t>
  </si>
  <si>
    <t>461430SR4</t>
  </si>
  <si>
    <t>S/2 WAX WARMER PLUGINS            W</t>
  </si>
  <si>
    <t>461430UJM</t>
  </si>
  <si>
    <t>S/2 WAX WARMER PLUGINS            A</t>
  </si>
  <si>
    <t>HGM FUR BOOTIES            SAPPH  L</t>
  </si>
  <si>
    <t>DAZZ STARTER COMBO KIT</t>
  </si>
  <si>
    <t>JOY MANGANO C&amp;J TRAVEL PILLOW     V</t>
  </si>
  <si>
    <t>Product ID</t>
  </si>
  <si>
    <t>Category</t>
  </si>
  <si>
    <t>Description</t>
  </si>
  <si>
    <t>Units</t>
  </si>
  <si>
    <t>Retail</t>
  </si>
  <si>
    <t>Ext. Retail</t>
  </si>
  <si>
    <t>Sub-Category</t>
  </si>
  <si>
    <t>Item Number</t>
  </si>
  <si>
    <t>Image URL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</si>
</sst>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" fontId="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4" fillId="0" borderId="0" xfId="1" applyFont="1" applyAlignment="1" applyProtection="1"/>
    <xf numFmtId="1" fontId="3" fillId="0" borderId="0" xfId="0" applyNumberFormat="1" applyFont="1"/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3"/>
  <sheetViews>
    <sheetView tabSelected="1" workbookViewId="0">
      <selection activeCell="L6" sqref="L6"/>
    </sheetView>
  </sheetViews>
  <sheetFormatPr defaultRowHeight="15"/>
  <cols>
    <col min="1" max="1" width="15.5703125" style="2" bestFit="1" customWidth="1"/>
    <col min="2" max="2" width="26.5703125" style="2" bestFit="1" customWidth="1"/>
    <col min="3" max="3" width="44.28515625" style="2" bestFit="1" customWidth="1"/>
    <col min="4" max="4" width="6.42578125" style="2" bestFit="1" customWidth="1"/>
    <col min="5" max="5" width="7.140625" style="2" bestFit="1" customWidth="1"/>
    <col min="6" max="6" width="11.140625" style="2" bestFit="1" customWidth="1"/>
    <col min="7" max="7" width="22.85546875" style="2" bestFit="1" customWidth="1"/>
    <col min="8" max="8" width="14.28515625" style="2" bestFit="1" customWidth="1"/>
    <col min="9" max="9" width="71.42578125" style="2" bestFit="1" customWidth="1"/>
  </cols>
  <sheetData>
    <row r="1" spans="1:9">
      <c r="A1" s="6" t="s">
        <v>243</v>
      </c>
      <c r="B1" s="7" t="s">
        <v>244</v>
      </c>
      <c r="C1" s="7" t="s">
        <v>245</v>
      </c>
      <c r="D1" s="7" t="s">
        <v>246</v>
      </c>
      <c r="E1" s="8" t="s">
        <v>247</v>
      </c>
      <c r="F1" s="8" t="s">
        <v>248</v>
      </c>
      <c r="G1" s="7" t="s">
        <v>249</v>
      </c>
      <c r="H1" s="7" t="s">
        <v>250</v>
      </c>
      <c r="I1" s="7" t="s">
        <v>251</v>
      </c>
    </row>
    <row r="2" spans="1:9">
      <c r="A2" s="1">
        <v>478026</v>
      </c>
      <c r="B2" s="2" t="s">
        <v>0</v>
      </c>
      <c r="C2" s="2" t="s">
        <v>1</v>
      </c>
      <c r="D2" s="2">
        <v>1</v>
      </c>
      <c r="E2" s="3">
        <v>396.2</v>
      </c>
      <c r="F2" s="3">
        <f t="shared" ref="F2:F65" si="0">D2*E2</f>
        <v>396.2</v>
      </c>
      <c r="G2" s="2" t="s">
        <v>2</v>
      </c>
      <c r="H2" s="2" t="str">
        <f t="shared" ref="H2:H65" si="1">LEFT(A2,6)</f>
        <v>478026</v>
      </c>
      <c r="I2" s="4" t="str">
        <f t="shared" ref="I2:I65" si="2">HYPERLINK("http://i03.hsncdn.com/is/image/Homeshoppingnetwork/prodfull//"&amp;H2&amp;"")</f>
        <v>http://i03.hsncdn.com/is/image/Homeshoppingnetwork/prodfull//478026</v>
      </c>
    </row>
    <row r="3" spans="1:9">
      <c r="A3" s="1">
        <v>1161336</v>
      </c>
      <c r="B3" s="2" t="s">
        <v>0</v>
      </c>
      <c r="C3" s="2" t="s">
        <v>3</v>
      </c>
      <c r="D3" s="2">
        <v>1</v>
      </c>
      <c r="E3" s="3">
        <v>339.9</v>
      </c>
      <c r="F3" s="3">
        <f t="shared" si="0"/>
        <v>339.9</v>
      </c>
      <c r="G3" s="2" t="s">
        <v>4</v>
      </c>
      <c r="H3" s="2" t="str">
        <f t="shared" si="1"/>
        <v>116133</v>
      </c>
      <c r="I3" s="4" t="str">
        <f t="shared" si="2"/>
        <v>http://i03.hsncdn.com/is/image/Homeshoppingnetwork/prodfull//116133</v>
      </c>
    </row>
    <row r="4" spans="1:9">
      <c r="A4" s="1">
        <v>328209</v>
      </c>
      <c r="B4" s="2" t="s">
        <v>5</v>
      </c>
      <c r="C4" s="2" t="s">
        <v>6</v>
      </c>
      <c r="D4" s="2">
        <v>1</v>
      </c>
      <c r="E4" s="3">
        <v>240.28</v>
      </c>
      <c r="F4" s="3">
        <f t="shared" si="0"/>
        <v>240.28</v>
      </c>
      <c r="G4" s="2" t="s">
        <v>7</v>
      </c>
      <c r="H4" s="2" t="str">
        <f t="shared" si="1"/>
        <v>328209</v>
      </c>
      <c r="I4" s="4" t="str">
        <f t="shared" si="2"/>
        <v>http://i03.hsncdn.com/is/image/Homeshoppingnetwork/prodfull//328209</v>
      </c>
    </row>
    <row r="5" spans="1:9">
      <c r="A5" s="1" t="s">
        <v>8</v>
      </c>
      <c r="B5" s="2" t="s">
        <v>9</v>
      </c>
      <c r="C5" s="2" t="s">
        <v>10</v>
      </c>
      <c r="D5" s="2">
        <v>2</v>
      </c>
      <c r="E5" s="3">
        <v>119.14</v>
      </c>
      <c r="F5" s="3">
        <f t="shared" si="0"/>
        <v>238.28</v>
      </c>
      <c r="G5" s="2" t="s">
        <v>11</v>
      </c>
      <c r="H5" s="2" t="str">
        <f t="shared" si="1"/>
        <v>395737</v>
      </c>
      <c r="I5" s="4" t="str">
        <f t="shared" si="2"/>
        <v>http://i03.hsncdn.com/is/image/Homeshoppingnetwork/prodfull//395737</v>
      </c>
    </row>
    <row r="6" spans="1:9">
      <c r="A6" s="1">
        <v>1178799</v>
      </c>
      <c r="B6" s="2" t="s">
        <v>0</v>
      </c>
      <c r="C6" s="2" t="s">
        <v>12</v>
      </c>
      <c r="D6" s="2">
        <v>1</v>
      </c>
      <c r="E6" s="3">
        <v>215.28</v>
      </c>
      <c r="F6" s="3">
        <f t="shared" si="0"/>
        <v>215.28</v>
      </c>
      <c r="G6" s="2" t="s">
        <v>4</v>
      </c>
      <c r="H6" s="2" t="str">
        <f t="shared" si="1"/>
        <v>117879</v>
      </c>
      <c r="I6" s="4" t="str">
        <f t="shared" si="2"/>
        <v>http://i03.hsncdn.com/is/image/Homeshoppingnetwork/prodfull//117879</v>
      </c>
    </row>
    <row r="7" spans="1:9">
      <c r="A7" s="1">
        <v>466140</v>
      </c>
      <c r="B7" s="2" t="s">
        <v>0</v>
      </c>
      <c r="C7" s="2" t="s">
        <v>13</v>
      </c>
      <c r="D7" s="2">
        <v>2</v>
      </c>
      <c r="E7" s="3">
        <v>102.66</v>
      </c>
      <c r="F7" s="3">
        <f t="shared" si="0"/>
        <v>205.32</v>
      </c>
      <c r="G7" s="2" t="s">
        <v>2</v>
      </c>
      <c r="H7" s="2" t="str">
        <f t="shared" si="1"/>
        <v>466140</v>
      </c>
      <c r="I7" s="4" t="str">
        <f t="shared" si="2"/>
        <v>http://i03.hsncdn.com/is/image/Homeshoppingnetwork/prodfull//466140</v>
      </c>
    </row>
    <row r="8" spans="1:9">
      <c r="A8" s="1">
        <v>466140</v>
      </c>
      <c r="B8" s="2" t="s">
        <v>0</v>
      </c>
      <c r="C8" s="2" t="s">
        <v>13</v>
      </c>
      <c r="D8" s="2">
        <v>2</v>
      </c>
      <c r="E8" s="3">
        <v>102.66</v>
      </c>
      <c r="F8" s="3">
        <f t="shared" si="0"/>
        <v>205.32</v>
      </c>
      <c r="G8" s="2" t="s">
        <v>2</v>
      </c>
      <c r="H8" s="2" t="str">
        <f t="shared" si="1"/>
        <v>466140</v>
      </c>
      <c r="I8" s="4" t="str">
        <f t="shared" si="2"/>
        <v>http://i03.hsncdn.com/is/image/Homeshoppingnetwork/prodfull//466140</v>
      </c>
    </row>
    <row r="9" spans="1:9">
      <c r="A9" s="1">
        <v>466140</v>
      </c>
      <c r="B9" s="2" t="s">
        <v>0</v>
      </c>
      <c r="C9" s="2" t="s">
        <v>13</v>
      </c>
      <c r="D9" s="2">
        <v>2</v>
      </c>
      <c r="E9" s="3">
        <v>102.66</v>
      </c>
      <c r="F9" s="3">
        <f t="shared" si="0"/>
        <v>205.32</v>
      </c>
      <c r="G9" s="2" t="s">
        <v>2</v>
      </c>
      <c r="H9" s="2" t="str">
        <f t="shared" si="1"/>
        <v>466140</v>
      </c>
      <c r="I9" s="4" t="str">
        <f t="shared" si="2"/>
        <v>http://i03.hsncdn.com/is/image/Homeshoppingnetwork/prodfull//466140</v>
      </c>
    </row>
    <row r="10" spans="1:9">
      <c r="A10" s="1" t="s">
        <v>14</v>
      </c>
      <c r="B10" s="2" t="s">
        <v>9</v>
      </c>
      <c r="C10" s="2" t="s">
        <v>15</v>
      </c>
      <c r="D10" s="2">
        <v>5</v>
      </c>
      <c r="E10" s="3">
        <v>38.86</v>
      </c>
      <c r="F10" s="3">
        <f t="shared" si="0"/>
        <v>194.3</v>
      </c>
      <c r="G10" s="2" t="s">
        <v>11</v>
      </c>
      <c r="H10" s="2" t="str">
        <f t="shared" si="1"/>
        <v>456844</v>
      </c>
      <c r="I10" s="4" t="str">
        <f t="shared" si="2"/>
        <v>http://i03.hsncdn.com/is/image/Homeshoppingnetwork/prodfull//456844</v>
      </c>
    </row>
    <row r="11" spans="1:9">
      <c r="A11" s="1" t="s">
        <v>16</v>
      </c>
      <c r="B11" s="2" t="s">
        <v>17</v>
      </c>
      <c r="C11" s="2" t="s">
        <v>18</v>
      </c>
      <c r="D11" s="2">
        <v>1</v>
      </c>
      <c r="E11" s="3">
        <v>192.06</v>
      </c>
      <c r="F11" s="3">
        <f t="shared" si="0"/>
        <v>192.06</v>
      </c>
      <c r="G11" s="2" t="s">
        <v>19</v>
      </c>
      <c r="H11" s="2" t="str">
        <f t="shared" si="1"/>
        <v>177997</v>
      </c>
      <c r="I11" s="4" t="str">
        <f t="shared" si="2"/>
        <v>http://i03.hsncdn.com/is/image/Homeshoppingnetwork/prodfull//177997</v>
      </c>
    </row>
    <row r="12" spans="1:9">
      <c r="A12" s="1">
        <v>455814</v>
      </c>
      <c r="B12" s="2" t="s">
        <v>0</v>
      </c>
      <c r="C12" s="2" t="s">
        <v>20</v>
      </c>
      <c r="D12" s="2">
        <v>5</v>
      </c>
      <c r="E12" s="3">
        <v>35.08</v>
      </c>
      <c r="F12" s="3">
        <f t="shared" si="0"/>
        <v>175.39999999999998</v>
      </c>
      <c r="G12" s="2" t="s">
        <v>2</v>
      </c>
      <c r="H12" s="2" t="str">
        <f t="shared" si="1"/>
        <v>455814</v>
      </c>
      <c r="I12" s="4" t="str">
        <f t="shared" si="2"/>
        <v>http://i03.hsncdn.com/is/image/Homeshoppingnetwork/prodfull//455814</v>
      </c>
    </row>
    <row r="13" spans="1:9">
      <c r="A13" s="1">
        <v>410478302503</v>
      </c>
      <c r="B13" s="2" t="s">
        <v>0</v>
      </c>
      <c r="C13" s="2" t="s">
        <v>21</v>
      </c>
      <c r="D13" s="2">
        <v>1</v>
      </c>
      <c r="E13" s="3">
        <v>173.2</v>
      </c>
      <c r="F13" s="3">
        <f t="shared" si="0"/>
        <v>173.2</v>
      </c>
      <c r="G13" s="2" t="s">
        <v>22</v>
      </c>
      <c r="H13" s="2" t="str">
        <f t="shared" si="1"/>
        <v>410478</v>
      </c>
      <c r="I13" s="4" t="str">
        <f t="shared" si="2"/>
        <v>http://i03.hsncdn.com/is/image/Homeshoppingnetwork/prodfull//410478</v>
      </c>
    </row>
    <row r="14" spans="1:9">
      <c r="A14" s="1">
        <v>430395040</v>
      </c>
      <c r="B14" s="2" t="s">
        <v>0</v>
      </c>
      <c r="C14" s="2" t="s">
        <v>23</v>
      </c>
      <c r="D14" s="2">
        <v>1</v>
      </c>
      <c r="E14" s="3">
        <v>170.04</v>
      </c>
      <c r="F14" s="3">
        <f t="shared" si="0"/>
        <v>170.04</v>
      </c>
      <c r="G14" s="2" t="s">
        <v>24</v>
      </c>
      <c r="H14" s="2" t="str">
        <f t="shared" si="1"/>
        <v>430395</v>
      </c>
      <c r="I14" s="4" t="str">
        <f t="shared" si="2"/>
        <v>http://i03.hsncdn.com/is/image/Homeshoppingnetwork/prodfull//430395</v>
      </c>
    </row>
    <row r="15" spans="1:9">
      <c r="A15" s="1">
        <v>385055474</v>
      </c>
      <c r="B15" s="2" t="s">
        <v>0</v>
      </c>
      <c r="C15" s="2" t="s">
        <v>25</v>
      </c>
      <c r="D15" s="2">
        <v>2</v>
      </c>
      <c r="E15" s="3">
        <v>80.099999999999994</v>
      </c>
      <c r="F15" s="3">
        <f t="shared" si="0"/>
        <v>160.19999999999999</v>
      </c>
      <c r="G15" s="2" t="s">
        <v>4</v>
      </c>
      <c r="H15" s="2" t="str">
        <f t="shared" si="1"/>
        <v>385055</v>
      </c>
      <c r="I15" s="4" t="str">
        <f t="shared" si="2"/>
        <v>http://i03.hsncdn.com/is/image/Homeshoppingnetwork/prodfull//385055</v>
      </c>
    </row>
    <row r="16" spans="1:9">
      <c r="A16" s="1" t="s">
        <v>26</v>
      </c>
      <c r="B16" s="2" t="s">
        <v>5</v>
      </c>
      <c r="C16" s="2" t="s">
        <v>27</v>
      </c>
      <c r="D16" s="2">
        <v>1</v>
      </c>
      <c r="E16" s="3">
        <v>159.13999999999999</v>
      </c>
      <c r="F16" s="3">
        <f t="shared" si="0"/>
        <v>159.13999999999999</v>
      </c>
      <c r="G16" s="2" t="s">
        <v>28</v>
      </c>
      <c r="H16" s="2" t="str">
        <f t="shared" si="1"/>
        <v>439941</v>
      </c>
      <c r="I16" s="4" t="str">
        <f t="shared" si="2"/>
        <v>http://i03.hsncdn.com/is/image/Homeshoppingnetwork/prodfull//439941</v>
      </c>
    </row>
    <row r="17" spans="1:9">
      <c r="A17" s="1">
        <v>366318</v>
      </c>
      <c r="B17" s="2" t="s">
        <v>0</v>
      </c>
      <c r="C17" s="2" t="s">
        <v>29</v>
      </c>
      <c r="D17" s="2">
        <v>1</v>
      </c>
      <c r="E17" s="3">
        <v>157.56</v>
      </c>
      <c r="F17" s="3">
        <f t="shared" si="0"/>
        <v>157.56</v>
      </c>
      <c r="G17" s="2" t="s">
        <v>30</v>
      </c>
      <c r="H17" s="2" t="str">
        <f t="shared" si="1"/>
        <v>366318</v>
      </c>
      <c r="I17" s="4" t="str">
        <f t="shared" si="2"/>
        <v>http://i03.hsncdn.com/is/image/Homeshoppingnetwork/prodfull//366318</v>
      </c>
    </row>
    <row r="18" spans="1:9">
      <c r="A18" s="1">
        <v>456844100</v>
      </c>
      <c r="B18" s="2" t="s">
        <v>9</v>
      </c>
      <c r="C18" s="2" t="s">
        <v>31</v>
      </c>
      <c r="D18" s="2">
        <v>4</v>
      </c>
      <c r="E18" s="3">
        <v>38.86</v>
      </c>
      <c r="F18" s="3">
        <f t="shared" si="0"/>
        <v>155.44</v>
      </c>
      <c r="G18" s="2" t="s">
        <v>11</v>
      </c>
      <c r="H18" s="2" t="str">
        <f t="shared" si="1"/>
        <v>456844</v>
      </c>
      <c r="I18" s="4" t="str">
        <f t="shared" si="2"/>
        <v>http://i03.hsncdn.com/is/image/Homeshoppingnetwork/prodfull//456844</v>
      </c>
    </row>
    <row r="19" spans="1:9">
      <c r="A19" s="1">
        <v>451256000507</v>
      </c>
      <c r="B19" s="2" t="s">
        <v>0</v>
      </c>
      <c r="C19" s="2" t="s">
        <v>32</v>
      </c>
      <c r="D19" s="2">
        <v>1</v>
      </c>
      <c r="E19" s="3">
        <v>151.56</v>
      </c>
      <c r="F19" s="3">
        <f t="shared" si="0"/>
        <v>151.56</v>
      </c>
      <c r="G19" s="2" t="s">
        <v>33</v>
      </c>
      <c r="H19" s="2" t="str">
        <f t="shared" si="1"/>
        <v>451256</v>
      </c>
      <c r="I19" s="4" t="str">
        <f t="shared" si="2"/>
        <v>http://i03.hsncdn.com/is/image/Homeshoppingnetwork/prodfull//451256</v>
      </c>
    </row>
    <row r="20" spans="1:9">
      <c r="A20" s="1">
        <v>416833404500</v>
      </c>
      <c r="B20" s="2" t="s">
        <v>0</v>
      </c>
      <c r="C20" s="2" t="s">
        <v>34</v>
      </c>
      <c r="D20" s="2">
        <v>1</v>
      </c>
      <c r="E20" s="3">
        <v>148.19999999999999</v>
      </c>
      <c r="F20" s="3">
        <f t="shared" si="0"/>
        <v>148.19999999999999</v>
      </c>
      <c r="G20" s="2" t="s">
        <v>35</v>
      </c>
      <c r="H20" s="2" t="str">
        <f t="shared" si="1"/>
        <v>416833</v>
      </c>
      <c r="I20" s="4" t="str">
        <f t="shared" si="2"/>
        <v>http://i03.hsncdn.com/is/image/Homeshoppingnetwork/prodfull//416833</v>
      </c>
    </row>
    <row r="21" spans="1:9">
      <c r="A21" s="1">
        <v>416833404504</v>
      </c>
      <c r="B21" s="2" t="s">
        <v>0</v>
      </c>
      <c r="C21" s="2" t="s">
        <v>36</v>
      </c>
      <c r="D21" s="2">
        <v>1</v>
      </c>
      <c r="E21" s="3">
        <v>148.19999999999999</v>
      </c>
      <c r="F21" s="3">
        <f t="shared" si="0"/>
        <v>148.19999999999999</v>
      </c>
      <c r="G21" s="2" t="s">
        <v>35</v>
      </c>
      <c r="H21" s="2" t="str">
        <f t="shared" si="1"/>
        <v>416833</v>
      </c>
      <c r="I21" s="4" t="str">
        <f t="shared" si="2"/>
        <v>http://i03.hsncdn.com/is/image/Homeshoppingnetwork/prodfull//416833</v>
      </c>
    </row>
    <row r="22" spans="1:9">
      <c r="A22" s="1">
        <v>457628</v>
      </c>
      <c r="B22" s="2" t="s">
        <v>0</v>
      </c>
      <c r="C22" s="2" t="s">
        <v>37</v>
      </c>
      <c r="D22" s="2">
        <v>1</v>
      </c>
      <c r="E22" s="3">
        <v>136.4</v>
      </c>
      <c r="F22" s="3">
        <f t="shared" si="0"/>
        <v>136.4</v>
      </c>
      <c r="G22" s="2" t="s">
        <v>33</v>
      </c>
      <c r="H22" s="2" t="str">
        <f t="shared" si="1"/>
        <v>457628</v>
      </c>
      <c r="I22" s="4" t="str">
        <f t="shared" si="2"/>
        <v>http://i03.hsncdn.com/is/image/Homeshoppingnetwork/prodfull//457628</v>
      </c>
    </row>
    <row r="23" spans="1:9">
      <c r="A23" s="1" t="s">
        <v>38</v>
      </c>
      <c r="B23" s="2" t="s">
        <v>9</v>
      </c>
      <c r="C23" s="2" t="s">
        <v>39</v>
      </c>
      <c r="D23" s="2">
        <v>1</v>
      </c>
      <c r="E23" s="3">
        <v>132.06</v>
      </c>
      <c r="F23" s="3">
        <f t="shared" si="0"/>
        <v>132.06</v>
      </c>
      <c r="G23" s="2" t="s">
        <v>11</v>
      </c>
      <c r="H23" s="2" t="str">
        <f t="shared" si="1"/>
        <v>416582</v>
      </c>
      <c r="I23" s="4" t="str">
        <f t="shared" si="2"/>
        <v>http://i03.hsncdn.com/is/image/Homeshoppingnetwork/prodfull//416582</v>
      </c>
    </row>
    <row r="24" spans="1:9">
      <c r="A24" s="1" t="s">
        <v>38</v>
      </c>
      <c r="B24" s="2" t="s">
        <v>9</v>
      </c>
      <c r="C24" s="2" t="s">
        <v>39</v>
      </c>
      <c r="D24" s="2">
        <v>1</v>
      </c>
      <c r="E24" s="3">
        <v>132.06</v>
      </c>
      <c r="F24" s="3">
        <f t="shared" si="0"/>
        <v>132.06</v>
      </c>
      <c r="G24" s="2" t="s">
        <v>11</v>
      </c>
      <c r="H24" s="2" t="str">
        <f t="shared" si="1"/>
        <v>416582</v>
      </c>
      <c r="I24" s="4" t="str">
        <f t="shared" si="2"/>
        <v>http://i03.hsncdn.com/is/image/Homeshoppingnetwork/prodfull//416582</v>
      </c>
    </row>
    <row r="25" spans="1:9">
      <c r="A25" s="1" t="s">
        <v>40</v>
      </c>
      <c r="B25" s="2" t="s">
        <v>5</v>
      </c>
      <c r="C25" s="2" t="s">
        <v>41</v>
      </c>
      <c r="D25" s="2">
        <v>5</v>
      </c>
      <c r="E25" s="3">
        <v>26.04</v>
      </c>
      <c r="F25" s="3">
        <f t="shared" si="0"/>
        <v>130.19999999999999</v>
      </c>
      <c r="G25" s="2" t="s">
        <v>42</v>
      </c>
      <c r="H25" s="2" t="str">
        <f t="shared" si="1"/>
        <v>438728</v>
      </c>
      <c r="I25" s="4" t="str">
        <f t="shared" si="2"/>
        <v>http://i03.hsncdn.com/is/image/Homeshoppingnetwork/prodfull//438728</v>
      </c>
    </row>
    <row r="26" spans="1:9">
      <c r="A26" s="1">
        <v>472434</v>
      </c>
      <c r="B26" s="2" t="s">
        <v>0</v>
      </c>
      <c r="C26" s="2" t="s">
        <v>43</v>
      </c>
      <c r="D26" s="2">
        <v>1</v>
      </c>
      <c r="E26" s="3">
        <v>124.02</v>
      </c>
      <c r="F26" s="3">
        <f t="shared" si="0"/>
        <v>124.02</v>
      </c>
      <c r="G26" s="2" t="s">
        <v>4</v>
      </c>
      <c r="H26" s="2" t="str">
        <f t="shared" si="1"/>
        <v>472434</v>
      </c>
      <c r="I26" s="4" t="str">
        <f t="shared" si="2"/>
        <v>http://i03.hsncdn.com/is/image/Homeshoppingnetwork/prodfull//472434</v>
      </c>
    </row>
    <row r="27" spans="1:9">
      <c r="A27" s="1" t="s">
        <v>44</v>
      </c>
      <c r="B27" s="2" t="s">
        <v>0</v>
      </c>
      <c r="C27" s="2" t="s">
        <v>45</v>
      </c>
      <c r="D27" s="2">
        <v>3</v>
      </c>
      <c r="E27" s="3">
        <v>40.76</v>
      </c>
      <c r="F27" s="3">
        <f t="shared" si="0"/>
        <v>122.28</v>
      </c>
      <c r="G27" s="2" t="s">
        <v>46</v>
      </c>
      <c r="H27" s="2" t="str">
        <f t="shared" si="1"/>
        <v>462001</v>
      </c>
      <c r="I27" s="4" t="str">
        <f t="shared" si="2"/>
        <v>http://i03.hsncdn.com/is/image/Homeshoppingnetwork/prodfull//462001</v>
      </c>
    </row>
    <row r="28" spans="1:9">
      <c r="A28" s="1" t="s">
        <v>47</v>
      </c>
      <c r="B28" s="2" t="s">
        <v>9</v>
      </c>
      <c r="C28" s="2" t="s">
        <v>48</v>
      </c>
      <c r="D28" s="2">
        <v>1</v>
      </c>
      <c r="E28" s="3">
        <v>119.14</v>
      </c>
      <c r="F28" s="3">
        <f t="shared" si="0"/>
        <v>119.14</v>
      </c>
      <c r="G28" s="2" t="s">
        <v>11</v>
      </c>
      <c r="H28" s="2" t="str">
        <f t="shared" si="1"/>
        <v>395737</v>
      </c>
      <c r="I28" s="4" t="str">
        <f t="shared" si="2"/>
        <v>http://i03.hsncdn.com/is/image/Homeshoppingnetwork/prodfull//395737</v>
      </c>
    </row>
    <row r="29" spans="1:9">
      <c r="A29" s="1" t="s">
        <v>47</v>
      </c>
      <c r="B29" s="2" t="s">
        <v>9</v>
      </c>
      <c r="C29" s="2" t="s">
        <v>48</v>
      </c>
      <c r="D29" s="2">
        <v>1</v>
      </c>
      <c r="E29" s="3">
        <v>119.14</v>
      </c>
      <c r="F29" s="3">
        <f t="shared" si="0"/>
        <v>119.14</v>
      </c>
      <c r="G29" s="2" t="s">
        <v>11</v>
      </c>
      <c r="H29" s="2" t="str">
        <f t="shared" si="1"/>
        <v>395737</v>
      </c>
      <c r="I29" s="4" t="str">
        <f t="shared" si="2"/>
        <v>http://i03.hsncdn.com/is/image/Homeshoppingnetwork/prodfull//395737</v>
      </c>
    </row>
    <row r="30" spans="1:9">
      <c r="A30" s="1" t="s">
        <v>49</v>
      </c>
      <c r="B30" s="2" t="s">
        <v>9</v>
      </c>
      <c r="C30" s="2" t="s">
        <v>50</v>
      </c>
      <c r="D30" s="2">
        <v>1</v>
      </c>
      <c r="E30" s="3">
        <v>119.14</v>
      </c>
      <c r="F30" s="3">
        <f t="shared" si="0"/>
        <v>119.14</v>
      </c>
      <c r="G30" s="2" t="s">
        <v>11</v>
      </c>
      <c r="H30" s="2" t="str">
        <f t="shared" si="1"/>
        <v>395737</v>
      </c>
      <c r="I30" s="4" t="str">
        <f t="shared" si="2"/>
        <v>http://i03.hsncdn.com/is/image/Homeshoppingnetwork/prodfull//395737</v>
      </c>
    </row>
    <row r="31" spans="1:9">
      <c r="A31" s="1" t="s">
        <v>51</v>
      </c>
      <c r="B31" s="2" t="s">
        <v>9</v>
      </c>
      <c r="C31" s="2" t="s">
        <v>52</v>
      </c>
      <c r="D31" s="2">
        <v>1</v>
      </c>
      <c r="E31" s="3">
        <v>119.14</v>
      </c>
      <c r="F31" s="3">
        <f t="shared" si="0"/>
        <v>119.14</v>
      </c>
      <c r="G31" s="2" t="s">
        <v>11</v>
      </c>
      <c r="H31" s="2" t="str">
        <f t="shared" si="1"/>
        <v>395737</v>
      </c>
      <c r="I31" s="4" t="str">
        <f t="shared" si="2"/>
        <v>http://i03.hsncdn.com/is/image/Homeshoppingnetwork/prodfull//395737</v>
      </c>
    </row>
    <row r="32" spans="1:9">
      <c r="A32" s="1" t="s">
        <v>53</v>
      </c>
      <c r="B32" s="2" t="s">
        <v>9</v>
      </c>
      <c r="C32" s="2" t="s">
        <v>54</v>
      </c>
      <c r="D32" s="2">
        <v>1</v>
      </c>
      <c r="E32" s="3">
        <v>118.28</v>
      </c>
      <c r="F32" s="3">
        <f t="shared" si="0"/>
        <v>118.28</v>
      </c>
      <c r="G32" s="2" t="s">
        <v>11</v>
      </c>
      <c r="H32" s="2" t="str">
        <f t="shared" si="1"/>
        <v>403055</v>
      </c>
      <c r="I32" s="4" t="str">
        <f t="shared" si="2"/>
        <v>http://i03.hsncdn.com/is/image/Homeshoppingnetwork/prodfull//403055</v>
      </c>
    </row>
    <row r="33" spans="1:9">
      <c r="A33" s="1" t="s">
        <v>53</v>
      </c>
      <c r="B33" s="2" t="s">
        <v>9</v>
      </c>
      <c r="C33" s="2" t="s">
        <v>54</v>
      </c>
      <c r="D33" s="2">
        <v>1</v>
      </c>
      <c r="E33" s="3">
        <v>118.28</v>
      </c>
      <c r="F33" s="3">
        <f t="shared" si="0"/>
        <v>118.28</v>
      </c>
      <c r="G33" s="2" t="s">
        <v>11</v>
      </c>
      <c r="H33" s="2" t="str">
        <f t="shared" si="1"/>
        <v>403055</v>
      </c>
      <c r="I33" s="4" t="str">
        <f t="shared" si="2"/>
        <v>http://i03.hsncdn.com/is/image/Homeshoppingnetwork/prodfull//403055</v>
      </c>
    </row>
    <row r="34" spans="1:9">
      <c r="A34" s="1" t="s">
        <v>55</v>
      </c>
      <c r="B34" s="2" t="s">
        <v>9</v>
      </c>
      <c r="C34" s="2" t="s">
        <v>56</v>
      </c>
      <c r="D34" s="2">
        <v>1</v>
      </c>
      <c r="E34" s="3">
        <v>118.28</v>
      </c>
      <c r="F34" s="3">
        <f t="shared" si="0"/>
        <v>118.28</v>
      </c>
      <c r="G34" s="2" t="s">
        <v>11</v>
      </c>
      <c r="H34" s="2" t="str">
        <f t="shared" si="1"/>
        <v>403055</v>
      </c>
      <c r="I34" s="4" t="str">
        <f t="shared" si="2"/>
        <v>http://i03.hsncdn.com/is/image/Homeshoppingnetwork/prodfull//403055</v>
      </c>
    </row>
    <row r="35" spans="1:9">
      <c r="A35" s="1">
        <v>456844100</v>
      </c>
      <c r="B35" s="2" t="s">
        <v>9</v>
      </c>
      <c r="C35" s="2" t="s">
        <v>31</v>
      </c>
      <c r="D35" s="2">
        <v>3</v>
      </c>
      <c r="E35" s="3">
        <v>38.86</v>
      </c>
      <c r="F35" s="3">
        <f t="shared" si="0"/>
        <v>116.58</v>
      </c>
      <c r="G35" s="2" t="s">
        <v>11</v>
      </c>
      <c r="H35" s="2" t="str">
        <f t="shared" si="1"/>
        <v>456844</v>
      </c>
      <c r="I35" s="4" t="str">
        <f t="shared" si="2"/>
        <v>http://i03.hsncdn.com/is/image/Homeshoppingnetwork/prodfull//456844</v>
      </c>
    </row>
    <row r="36" spans="1:9">
      <c r="A36" s="1" t="s">
        <v>57</v>
      </c>
      <c r="B36" s="2" t="s">
        <v>9</v>
      </c>
      <c r="C36" s="2" t="s">
        <v>58</v>
      </c>
      <c r="D36" s="2">
        <v>3</v>
      </c>
      <c r="E36" s="3">
        <v>38.86</v>
      </c>
      <c r="F36" s="3">
        <f t="shared" si="0"/>
        <v>116.58</v>
      </c>
      <c r="G36" s="2" t="s">
        <v>11</v>
      </c>
      <c r="H36" s="2" t="str">
        <f t="shared" si="1"/>
        <v>456844</v>
      </c>
      <c r="I36" s="4" t="str">
        <f t="shared" si="2"/>
        <v>http://i03.hsncdn.com/is/image/Homeshoppingnetwork/prodfull//456844</v>
      </c>
    </row>
    <row r="37" spans="1:9">
      <c r="A37" s="1" t="s">
        <v>59</v>
      </c>
      <c r="B37" s="2" t="s">
        <v>5</v>
      </c>
      <c r="C37" s="2" t="s">
        <v>60</v>
      </c>
      <c r="D37" s="2">
        <v>1</v>
      </c>
      <c r="E37" s="3">
        <v>115.84</v>
      </c>
      <c r="F37" s="3">
        <f t="shared" si="0"/>
        <v>115.84</v>
      </c>
      <c r="G37" s="2" t="s">
        <v>28</v>
      </c>
      <c r="H37" s="2" t="str">
        <f t="shared" si="1"/>
        <v>443473</v>
      </c>
      <c r="I37" s="4" t="str">
        <f t="shared" si="2"/>
        <v>http://i03.hsncdn.com/is/image/Homeshoppingnetwork/prodfull//443473</v>
      </c>
    </row>
    <row r="38" spans="1:9">
      <c r="A38" s="1" t="s">
        <v>61</v>
      </c>
      <c r="B38" s="2" t="s">
        <v>0</v>
      </c>
      <c r="C38" s="2" t="s">
        <v>62</v>
      </c>
      <c r="D38" s="2">
        <v>2</v>
      </c>
      <c r="E38" s="3">
        <v>54.14</v>
      </c>
      <c r="F38" s="3">
        <f t="shared" si="0"/>
        <v>108.28</v>
      </c>
      <c r="G38" s="2" t="s">
        <v>4</v>
      </c>
      <c r="H38" s="2" t="str">
        <f t="shared" si="1"/>
        <v>425072</v>
      </c>
      <c r="I38" s="4" t="str">
        <f t="shared" si="2"/>
        <v>http://i03.hsncdn.com/is/image/Homeshoppingnetwork/prodfull//425072</v>
      </c>
    </row>
    <row r="39" spans="1:9">
      <c r="A39" s="1">
        <v>420813507507</v>
      </c>
      <c r="B39" s="2" t="s">
        <v>0</v>
      </c>
      <c r="C39" s="2" t="s">
        <v>63</v>
      </c>
      <c r="D39" s="2">
        <v>1</v>
      </c>
      <c r="E39" s="3">
        <v>105</v>
      </c>
      <c r="F39" s="3">
        <f t="shared" si="0"/>
        <v>105</v>
      </c>
      <c r="G39" s="2" t="s">
        <v>22</v>
      </c>
      <c r="H39" s="2" t="str">
        <f t="shared" si="1"/>
        <v>420813</v>
      </c>
      <c r="I39" s="4" t="str">
        <f t="shared" si="2"/>
        <v>http://i03.hsncdn.com/is/image/Homeshoppingnetwork/prodfull//420813</v>
      </c>
    </row>
    <row r="40" spans="1:9">
      <c r="A40" s="1">
        <v>452136842502</v>
      </c>
      <c r="B40" s="2" t="s">
        <v>0</v>
      </c>
      <c r="C40" s="2" t="s">
        <v>64</v>
      </c>
      <c r="D40" s="2">
        <v>1</v>
      </c>
      <c r="E40" s="3">
        <v>94.14</v>
      </c>
      <c r="F40" s="3">
        <f t="shared" si="0"/>
        <v>94.14</v>
      </c>
      <c r="G40" s="2" t="s">
        <v>22</v>
      </c>
      <c r="H40" s="2" t="str">
        <f t="shared" si="1"/>
        <v>452136</v>
      </c>
      <c r="I40" s="4" t="str">
        <f t="shared" si="2"/>
        <v>http://i03.hsncdn.com/is/image/Homeshoppingnetwork/prodfull//452136</v>
      </c>
    </row>
    <row r="41" spans="1:9">
      <c r="A41" s="1">
        <v>391641100502</v>
      </c>
      <c r="B41" s="2" t="s">
        <v>0</v>
      </c>
      <c r="C41" s="2" t="s">
        <v>65</v>
      </c>
      <c r="D41" s="2">
        <v>1</v>
      </c>
      <c r="E41" s="3">
        <v>93.2</v>
      </c>
      <c r="F41" s="3">
        <f t="shared" si="0"/>
        <v>93.2</v>
      </c>
      <c r="G41" s="2" t="s">
        <v>33</v>
      </c>
      <c r="H41" s="2" t="str">
        <f t="shared" si="1"/>
        <v>391641</v>
      </c>
      <c r="I41" s="4" t="str">
        <f t="shared" si="2"/>
        <v>http://i03.hsncdn.com/is/image/Homeshoppingnetwork/prodfull//391641</v>
      </c>
    </row>
    <row r="42" spans="1:9">
      <c r="A42" s="1">
        <v>379068001</v>
      </c>
      <c r="B42" s="2" t="s">
        <v>66</v>
      </c>
      <c r="C42" s="2" t="s">
        <v>67</v>
      </c>
      <c r="D42" s="2">
        <v>1</v>
      </c>
      <c r="E42" s="3">
        <v>90.94</v>
      </c>
      <c r="F42" s="3">
        <f t="shared" si="0"/>
        <v>90.94</v>
      </c>
      <c r="G42" s="2" t="s">
        <v>68</v>
      </c>
      <c r="H42" s="2" t="str">
        <f t="shared" si="1"/>
        <v>379068</v>
      </c>
      <c r="I42" s="4" t="str">
        <f t="shared" si="2"/>
        <v>http://i03.hsncdn.com/is/image/Homeshoppingnetwork/prodfull//379068</v>
      </c>
    </row>
    <row r="43" spans="1:9">
      <c r="A43" s="1">
        <v>452380534506</v>
      </c>
      <c r="B43" s="2" t="s">
        <v>0</v>
      </c>
      <c r="C43" s="2" t="s">
        <v>69</v>
      </c>
      <c r="D43" s="2">
        <v>1</v>
      </c>
      <c r="E43" s="3">
        <v>90.94</v>
      </c>
      <c r="F43" s="3">
        <f t="shared" si="0"/>
        <v>90.94</v>
      </c>
      <c r="G43" s="2" t="s">
        <v>4</v>
      </c>
      <c r="H43" s="2" t="str">
        <f t="shared" si="1"/>
        <v>452380</v>
      </c>
      <c r="I43" s="4" t="str">
        <f t="shared" si="2"/>
        <v>http://i03.hsncdn.com/is/image/Homeshoppingnetwork/prodfull//452380</v>
      </c>
    </row>
    <row r="44" spans="1:9">
      <c r="A44" s="1">
        <v>431793000503</v>
      </c>
      <c r="B44" s="2" t="s">
        <v>0</v>
      </c>
      <c r="C44" s="2" t="s">
        <v>70</v>
      </c>
      <c r="D44" s="2">
        <v>1</v>
      </c>
      <c r="E44" s="3">
        <v>87.68</v>
      </c>
      <c r="F44" s="3">
        <f t="shared" si="0"/>
        <v>87.68</v>
      </c>
      <c r="G44" s="2" t="s">
        <v>4</v>
      </c>
      <c r="H44" s="2" t="str">
        <f t="shared" si="1"/>
        <v>431793</v>
      </c>
      <c r="I44" s="4" t="str">
        <f t="shared" si="2"/>
        <v>http://i03.hsncdn.com/is/image/Homeshoppingnetwork/prodfull//431793</v>
      </c>
    </row>
    <row r="45" spans="1:9">
      <c r="A45" s="1">
        <v>431793000504</v>
      </c>
      <c r="B45" s="2" t="s">
        <v>0</v>
      </c>
      <c r="C45" s="2" t="s">
        <v>71</v>
      </c>
      <c r="D45" s="2">
        <v>1</v>
      </c>
      <c r="E45" s="3">
        <v>87.68</v>
      </c>
      <c r="F45" s="3">
        <f t="shared" si="0"/>
        <v>87.68</v>
      </c>
      <c r="G45" s="2" t="s">
        <v>4</v>
      </c>
      <c r="H45" s="2" t="str">
        <f t="shared" si="1"/>
        <v>431793</v>
      </c>
      <c r="I45" s="4" t="str">
        <f t="shared" si="2"/>
        <v>http://i03.hsncdn.com/is/image/Homeshoppingnetwork/prodfull//431793</v>
      </c>
    </row>
    <row r="46" spans="1:9">
      <c r="A46" s="1">
        <v>431793000504</v>
      </c>
      <c r="B46" s="2" t="s">
        <v>0</v>
      </c>
      <c r="C46" s="2" t="s">
        <v>71</v>
      </c>
      <c r="D46" s="2">
        <v>1</v>
      </c>
      <c r="E46" s="3">
        <v>87.68</v>
      </c>
      <c r="F46" s="3">
        <f t="shared" si="0"/>
        <v>87.68</v>
      </c>
      <c r="G46" s="2" t="s">
        <v>4</v>
      </c>
      <c r="H46" s="2" t="str">
        <f t="shared" si="1"/>
        <v>431793</v>
      </c>
      <c r="I46" s="4" t="str">
        <f t="shared" si="2"/>
        <v>http://i03.hsncdn.com/is/image/Homeshoppingnetwork/prodfull//431793</v>
      </c>
    </row>
    <row r="47" spans="1:9">
      <c r="A47" s="1">
        <v>461465397</v>
      </c>
      <c r="B47" s="2" t="s">
        <v>5</v>
      </c>
      <c r="C47" s="2" t="s">
        <v>72</v>
      </c>
      <c r="D47" s="2">
        <v>3</v>
      </c>
      <c r="E47" s="3">
        <v>28.06</v>
      </c>
      <c r="F47" s="3">
        <f t="shared" si="0"/>
        <v>84.179999999999993</v>
      </c>
      <c r="G47" s="2" t="s">
        <v>42</v>
      </c>
      <c r="H47" s="2" t="str">
        <f t="shared" si="1"/>
        <v>461465</v>
      </c>
      <c r="I47" s="4" t="str">
        <f t="shared" si="2"/>
        <v>http://i03.hsncdn.com/is/image/Homeshoppingnetwork/prodfull//461465</v>
      </c>
    </row>
    <row r="48" spans="1:9">
      <c r="A48" s="1" t="s">
        <v>73</v>
      </c>
      <c r="B48" s="2" t="s">
        <v>5</v>
      </c>
      <c r="C48" s="2" t="s">
        <v>74</v>
      </c>
      <c r="D48" s="2">
        <v>3</v>
      </c>
      <c r="E48" s="3">
        <v>28.06</v>
      </c>
      <c r="F48" s="3">
        <f t="shared" si="0"/>
        <v>84.179999999999993</v>
      </c>
      <c r="G48" s="2" t="s">
        <v>42</v>
      </c>
      <c r="H48" s="2" t="str">
        <f t="shared" si="1"/>
        <v>461465</v>
      </c>
      <c r="I48" s="4" t="str">
        <f t="shared" si="2"/>
        <v>http://i03.hsncdn.com/is/image/Homeshoppingnetwork/prodfull//461465</v>
      </c>
    </row>
    <row r="49" spans="1:9">
      <c r="A49" s="1" t="s">
        <v>73</v>
      </c>
      <c r="B49" s="2" t="s">
        <v>5</v>
      </c>
      <c r="C49" s="2" t="s">
        <v>74</v>
      </c>
      <c r="D49" s="2">
        <v>3</v>
      </c>
      <c r="E49" s="3">
        <v>28.06</v>
      </c>
      <c r="F49" s="3">
        <f t="shared" si="0"/>
        <v>84.179999999999993</v>
      </c>
      <c r="G49" s="2" t="s">
        <v>42</v>
      </c>
      <c r="H49" s="2" t="str">
        <f t="shared" si="1"/>
        <v>461465</v>
      </c>
      <c r="I49" s="4" t="str">
        <f t="shared" si="2"/>
        <v>http://i03.hsncdn.com/is/image/Homeshoppingnetwork/prodfull//461465</v>
      </c>
    </row>
    <row r="50" spans="1:9">
      <c r="A50" s="1">
        <v>462001066</v>
      </c>
      <c r="B50" s="2" t="s">
        <v>0</v>
      </c>
      <c r="C50" s="2" t="s">
        <v>75</v>
      </c>
      <c r="D50" s="2">
        <v>2</v>
      </c>
      <c r="E50" s="3">
        <v>40.76</v>
      </c>
      <c r="F50" s="3">
        <f t="shared" si="0"/>
        <v>81.52</v>
      </c>
      <c r="G50" s="2" t="s">
        <v>46</v>
      </c>
      <c r="H50" s="2" t="str">
        <f t="shared" si="1"/>
        <v>462001</v>
      </c>
      <c r="I50" s="4" t="str">
        <f t="shared" si="2"/>
        <v>http://i03.hsncdn.com/is/image/Homeshoppingnetwork/prodfull//462001</v>
      </c>
    </row>
    <row r="51" spans="1:9">
      <c r="A51" s="1">
        <v>462001066</v>
      </c>
      <c r="B51" s="2" t="s">
        <v>0</v>
      </c>
      <c r="C51" s="2" t="s">
        <v>75</v>
      </c>
      <c r="D51" s="2">
        <v>2</v>
      </c>
      <c r="E51" s="3">
        <v>40.76</v>
      </c>
      <c r="F51" s="3">
        <f t="shared" si="0"/>
        <v>81.52</v>
      </c>
      <c r="G51" s="2" t="s">
        <v>46</v>
      </c>
      <c r="H51" s="2" t="str">
        <f t="shared" si="1"/>
        <v>462001</v>
      </c>
      <c r="I51" s="4" t="str">
        <f t="shared" si="2"/>
        <v>http://i03.hsncdn.com/is/image/Homeshoppingnetwork/prodfull//462001</v>
      </c>
    </row>
    <row r="52" spans="1:9">
      <c r="A52" s="1" t="s">
        <v>76</v>
      </c>
      <c r="B52" s="2" t="s">
        <v>0</v>
      </c>
      <c r="C52" s="2" t="s">
        <v>77</v>
      </c>
      <c r="D52" s="2">
        <v>2</v>
      </c>
      <c r="E52" s="3">
        <v>40.76</v>
      </c>
      <c r="F52" s="3">
        <f t="shared" si="0"/>
        <v>81.52</v>
      </c>
      <c r="G52" s="2" t="s">
        <v>46</v>
      </c>
      <c r="H52" s="2" t="str">
        <f t="shared" si="1"/>
        <v>462001</v>
      </c>
      <c r="I52" s="4" t="str">
        <f t="shared" si="2"/>
        <v>http://i03.hsncdn.com/is/image/Homeshoppingnetwork/prodfull//462001</v>
      </c>
    </row>
    <row r="53" spans="1:9">
      <c r="A53" s="1" t="s">
        <v>78</v>
      </c>
      <c r="B53" s="2" t="s">
        <v>0</v>
      </c>
      <c r="C53" s="2" t="s">
        <v>79</v>
      </c>
      <c r="D53" s="2">
        <v>2</v>
      </c>
      <c r="E53" s="3">
        <v>40.76</v>
      </c>
      <c r="F53" s="3">
        <f t="shared" si="0"/>
        <v>81.52</v>
      </c>
      <c r="G53" s="2" t="s">
        <v>46</v>
      </c>
      <c r="H53" s="2" t="str">
        <f t="shared" si="1"/>
        <v>462001</v>
      </c>
      <c r="I53" s="4" t="str">
        <f t="shared" si="2"/>
        <v>http://i03.hsncdn.com/is/image/Homeshoppingnetwork/prodfull//462001</v>
      </c>
    </row>
    <row r="54" spans="1:9">
      <c r="A54" s="1" t="s">
        <v>78</v>
      </c>
      <c r="B54" s="2" t="s">
        <v>0</v>
      </c>
      <c r="C54" s="2" t="s">
        <v>79</v>
      </c>
      <c r="D54" s="2">
        <v>2</v>
      </c>
      <c r="E54" s="3">
        <v>40.76</v>
      </c>
      <c r="F54" s="3">
        <f t="shared" si="0"/>
        <v>81.52</v>
      </c>
      <c r="G54" s="2" t="s">
        <v>46</v>
      </c>
      <c r="H54" s="2" t="str">
        <f t="shared" si="1"/>
        <v>462001</v>
      </c>
      <c r="I54" s="4" t="str">
        <f t="shared" si="2"/>
        <v>http://i03.hsncdn.com/is/image/Homeshoppingnetwork/prodfull//462001</v>
      </c>
    </row>
    <row r="55" spans="1:9">
      <c r="A55" s="1">
        <v>417105102504</v>
      </c>
      <c r="B55" s="2" t="s">
        <v>0</v>
      </c>
      <c r="C55" s="2" t="s">
        <v>80</v>
      </c>
      <c r="D55" s="2">
        <v>1</v>
      </c>
      <c r="E55" s="3">
        <v>81.180000000000007</v>
      </c>
      <c r="F55" s="3">
        <f t="shared" si="0"/>
        <v>81.180000000000007</v>
      </c>
      <c r="G55" s="2" t="s">
        <v>22</v>
      </c>
      <c r="H55" s="2" t="str">
        <f t="shared" si="1"/>
        <v>417105</v>
      </c>
      <c r="I55" s="4" t="str">
        <f t="shared" si="2"/>
        <v>http://i03.hsncdn.com/is/image/Homeshoppingnetwork/prodfull//417105</v>
      </c>
    </row>
    <row r="56" spans="1:9">
      <c r="A56" s="1">
        <v>456604702</v>
      </c>
      <c r="B56" s="2" t="s">
        <v>0</v>
      </c>
      <c r="C56" s="2" t="s">
        <v>81</v>
      </c>
      <c r="D56" s="2">
        <v>1</v>
      </c>
      <c r="E56" s="3">
        <v>78.260000000000005</v>
      </c>
      <c r="F56" s="3">
        <f t="shared" si="0"/>
        <v>78.260000000000005</v>
      </c>
      <c r="G56" s="2" t="s">
        <v>82</v>
      </c>
      <c r="H56" s="2" t="str">
        <f t="shared" si="1"/>
        <v>456604</v>
      </c>
      <c r="I56" s="4" t="str">
        <f t="shared" si="2"/>
        <v>http://i03.hsncdn.com/is/image/Homeshoppingnetwork/prodfull//456604</v>
      </c>
    </row>
    <row r="57" spans="1:9">
      <c r="A57" s="1">
        <v>438728397</v>
      </c>
      <c r="B57" s="2" t="s">
        <v>5</v>
      </c>
      <c r="C57" s="2" t="s">
        <v>83</v>
      </c>
      <c r="D57" s="2">
        <v>3</v>
      </c>
      <c r="E57" s="3">
        <v>26.04</v>
      </c>
      <c r="F57" s="3">
        <f t="shared" si="0"/>
        <v>78.12</v>
      </c>
      <c r="G57" s="2" t="s">
        <v>42</v>
      </c>
      <c r="H57" s="2" t="str">
        <f t="shared" si="1"/>
        <v>438728</v>
      </c>
      <c r="I57" s="4" t="str">
        <f t="shared" si="2"/>
        <v>http://i03.hsncdn.com/is/image/Homeshoppingnetwork/prodfull//438728</v>
      </c>
    </row>
    <row r="58" spans="1:9">
      <c r="A58" s="1" t="s">
        <v>84</v>
      </c>
      <c r="B58" s="2" t="s">
        <v>9</v>
      </c>
      <c r="C58" s="2" t="s">
        <v>15</v>
      </c>
      <c r="D58" s="2">
        <v>2</v>
      </c>
      <c r="E58" s="3">
        <v>38.86</v>
      </c>
      <c r="F58" s="3">
        <f t="shared" si="0"/>
        <v>77.72</v>
      </c>
      <c r="G58" s="2" t="s">
        <v>11</v>
      </c>
      <c r="H58" s="2" t="str">
        <f t="shared" si="1"/>
        <v>456844</v>
      </c>
      <c r="I58" s="4" t="str">
        <f t="shared" si="2"/>
        <v>http://i03.hsncdn.com/is/image/Homeshoppingnetwork/prodfull//456844</v>
      </c>
    </row>
    <row r="59" spans="1:9">
      <c r="A59" s="1" t="s">
        <v>57</v>
      </c>
      <c r="B59" s="2" t="s">
        <v>9</v>
      </c>
      <c r="C59" s="2" t="s">
        <v>58</v>
      </c>
      <c r="D59" s="2">
        <v>2</v>
      </c>
      <c r="E59" s="3">
        <v>38.86</v>
      </c>
      <c r="F59" s="3">
        <f t="shared" si="0"/>
        <v>77.72</v>
      </c>
      <c r="G59" s="2" t="s">
        <v>11</v>
      </c>
      <c r="H59" s="2" t="str">
        <f t="shared" si="1"/>
        <v>456844</v>
      </c>
      <c r="I59" s="4" t="str">
        <f t="shared" si="2"/>
        <v>http://i03.hsncdn.com/is/image/Homeshoppingnetwork/prodfull//456844</v>
      </c>
    </row>
    <row r="60" spans="1:9">
      <c r="A60" s="1">
        <v>451149</v>
      </c>
      <c r="B60" s="2" t="s">
        <v>0</v>
      </c>
      <c r="C60" s="2" t="s">
        <v>85</v>
      </c>
      <c r="D60" s="2">
        <v>1</v>
      </c>
      <c r="E60" s="3">
        <v>76.959999999999994</v>
      </c>
      <c r="F60" s="3">
        <f t="shared" si="0"/>
        <v>76.959999999999994</v>
      </c>
      <c r="G60" s="2" t="s">
        <v>4</v>
      </c>
      <c r="H60" s="2" t="str">
        <f t="shared" si="1"/>
        <v>451149</v>
      </c>
      <c r="I60" s="4" t="str">
        <f t="shared" si="2"/>
        <v>http://i03.hsncdn.com/is/image/Homeshoppingnetwork/prodfull//451149</v>
      </c>
    </row>
    <row r="61" spans="1:9">
      <c r="A61" s="1" t="s">
        <v>86</v>
      </c>
      <c r="B61" s="2" t="s">
        <v>9</v>
      </c>
      <c r="C61" s="2" t="s">
        <v>87</v>
      </c>
      <c r="D61" s="2">
        <v>2</v>
      </c>
      <c r="E61" s="3">
        <v>38.479999999999997</v>
      </c>
      <c r="F61" s="3">
        <f t="shared" si="0"/>
        <v>76.959999999999994</v>
      </c>
      <c r="G61" s="2" t="s">
        <v>11</v>
      </c>
      <c r="H61" s="2" t="str">
        <f t="shared" si="1"/>
        <v>457808</v>
      </c>
      <c r="I61" s="4" t="str">
        <f t="shared" si="2"/>
        <v>http://i03.hsncdn.com/is/image/Homeshoppingnetwork/prodfull//457808</v>
      </c>
    </row>
    <row r="62" spans="1:9">
      <c r="A62" s="1" t="s">
        <v>88</v>
      </c>
      <c r="B62" s="2" t="s">
        <v>9</v>
      </c>
      <c r="C62" s="2" t="s">
        <v>89</v>
      </c>
      <c r="D62" s="2">
        <v>2</v>
      </c>
      <c r="E62" s="3">
        <v>38.479999999999997</v>
      </c>
      <c r="F62" s="3">
        <f t="shared" si="0"/>
        <v>76.959999999999994</v>
      </c>
      <c r="G62" s="2" t="s">
        <v>11</v>
      </c>
      <c r="H62" s="2" t="str">
        <f t="shared" si="1"/>
        <v>457808</v>
      </c>
      <c r="I62" s="4" t="str">
        <f t="shared" si="2"/>
        <v>http://i03.hsncdn.com/is/image/Homeshoppingnetwork/prodfull//457808</v>
      </c>
    </row>
    <row r="63" spans="1:9">
      <c r="A63" s="1" t="s">
        <v>90</v>
      </c>
      <c r="B63" s="2" t="s">
        <v>0</v>
      </c>
      <c r="C63" s="2" t="s">
        <v>91</v>
      </c>
      <c r="D63" s="2">
        <v>1</v>
      </c>
      <c r="E63" s="3">
        <v>73.3</v>
      </c>
      <c r="F63" s="3">
        <f t="shared" si="0"/>
        <v>73.3</v>
      </c>
      <c r="G63" s="2" t="s">
        <v>82</v>
      </c>
      <c r="H63" s="2" t="str">
        <f t="shared" si="1"/>
        <v>455375</v>
      </c>
      <c r="I63" s="4" t="str">
        <f t="shared" si="2"/>
        <v>http://i03.hsncdn.com/is/image/Homeshoppingnetwork/prodfull//455375</v>
      </c>
    </row>
    <row r="64" spans="1:9">
      <c r="A64" s="1">
        <v>437802404</v>
      </c>
      <c r="B64" s="2" t="s">
        <v>0</v>
      </c>
      <c r="C64" s="2" t="s">
        <v>92</v>
      </c>
      <c r="D64" s="2">
        <v>1</v>
      </c>
      <c r="E64" s="3">
        <v>72.92</v>
      </c>
      <c r="F64" s="3">
        <f t="shared" si="0"/>
        <v>72.92</v>
      </c>
      <c r="G64" s="2" t="s">
        <v>4</v>
      </c>
      <c r="H64" s="2" t="str">
        <f t="shared" si="1"/>
        <v>437802</v>
      </c>
      <c r="I64" s="4" t="str">
        <f t="shared" si="2"/>
        <v>http://i03.hsncdn.com/is/image/Homeshoppingnetwork/prodfull//437802</v>
      </c>
    </row>
    <row r="65" spans="1:9">
      <c r="A65" s="1">
        <v>266734</v>
      </c>
      <c r="B65" s="2" t="s">
        <v>5</v>
      </c>
      <c r="C65" s="2" t="s">
        <v>93</v>
      </c>
      <c r="D65" s="2">
        <v>1</v>
      </c>
      <c r="E65" s="3">
        <v>71.44</v>
      </c>
      <c r="F65" s="3">
        <f t="shared" si="0"/>
        <v>71.44</v>
      </c>
      <c r="G65" s="2" t="s">
        <v>7</v>
      </c>
      <c r="H65" s="2" t="str">
        <f t="shared" si="1"/>
        <v>266734</v>
      </c>
      <c r="I65" s="4" t="str">
        <f t="shared" si="2"/>
        <v>http://i03.hsncdn.com/is/image/Homeshoppingnetwork/prodfull//266734</v>
      </c>
    </row>
    <row r="66" spans="1:9">
      <c r="A66" s="1">
        <v>455814</v>
      </c>
      <c r="B66" s="2" t="s">
        <v>0</v>
      </c>
      <c r="C66" s="2" t="s">
        <v>20</v>
      </c>
      <c r="D66" s="2">
        <v>2</v>
      </c>
      <c r="E66" s="3">
        <v>35.08</v>
      </c>
      <c r="F66" s="3">
        <f t="shared" ref="F66:F129" si="3">D66*E66</f>
        <v>70.16</v>
      </c>
      <c r="G66" s="2" t="s">
        <v>2</v>
      </c>
      <c r="H66" s="2" t="str">
        <f t="shared" ref="H66:H129" si="4">LEFT(A66,6)</f>
        <v>455814</v>
      </c>
      <c r="I66" s="4" t="str">
        <f t="shared" ref="I66:I129" si="5">HYPERLINK("http://i03.hsncdn.com/is/image/Homeshoppingnetwork/prodfull//"&amp;H66&amp;"")</f>
        <v>http://i03.hsncdn.com/is/image/Homeshoppingnetwork/prodfull//455814</v>
      </c>
    </row>
    <row r="67" spans="1:9">
      <c r="A67" s="1">
        <v>451028000506</v>
      </c>
      <c r="B67" s="2" t="s">
        <v>0</v>
      </c>
      <c r="C67" s="2" t="s">
        <v>94</v>
      </c>
      <c r="D67" s="2">
        <v>1</v>
      </c>
      <c r="E67" s="3">
        <v>67.66</v>
      </c>
      <c r="F67" s="3">
        <f t="shared" si="3"/>
        <v>67.66</v>
      </c>
      <c r="G67" s="2" t="s">
        <v>4</v>
      </c>
      <c r="H67" s="2" t="str">
        <f t="shared" si="4"/>
        <v>451028</v>
      </c>
      <c r="I67" s="4" t="str">
        <f t="shared" si="5"/>
        <v>http://i03.hsncdn.com/is/image/Homeshoppingnetwork/prodfull//451028</v>
      </c>
    </row>
    <row r="68" spans="1:9">
      <c r="A68" s="1">
        <v>460951</v>
      </c>
      <c r="B68" s="2" t="s">
        <v>0</v>
      </c>
      <c r="C68" s="2" t="s">
        <v>95</v>
      </c>
      <c r="D68" s="2">
        <v>2</v>
      </c>
      <c r="E68" s="3">
        <v>33.24</v>
      </c>
      <c r="F68" s="3">
        <f t="shared" si="3"/>
        <v>66.48</v>
      </c>
      <c r="G68" s="2" t="s">
        <v>24</v>
      </c>
      <c r="H68" s="2" t="str">
        <f t="shared" si="4"/>
        <v>460951</v>
      </c>
      <c r="I68" s="4" t="str">
        <f t="shared" si="5"/>
        <v>http://i03.hsncdn.com/is/image/Homeshoppingnetwork/prodfull//460951</v>
      </c>
    </row>
    <row r="69" spans="1:9">
      <c r="A69" s="1">
        <v>341915</v>
      </c>
      <c r="B69" s="2" t="s">
        <v>0</v>
      </c>
      <c r="C69" s="2" t="s">
        <v>96</v>
      </c>
      <c r="D69" s="2">
        <v>2</v>
      </c>
      <c r="E69" s="3">
        <v>32.479999999999997</v>
      </c>
      <c r="F69" s="3">
        <f t="shared" si="3"/>
        <v>64.959999999999994</v>
      </c>
      <c r="G69" s="2" t="s">
        <v>24</v>
      </c>
      <c r="H69" s="2" t="str">
        <f t="shared" si="4"/>
        <v>341915</v>
      </c>
      <c r="I69" s="4" t="str">
        <f t="shared" si="5"/>
        <v>http://i03.hsncdn.com/is/image/Homeshoppingnetwork/prodfull//341915</v>
      </c>
    </row>
    <row r="70" spans="1:9">
      <c r="A70" s="1">
        <v>435359588</v>
      </c>
      <c r="B70" s="2" t="s">
        <v>9</v>
      </c>
      <c r="C70" s="2" t="s">
        <v>97</v>
      </c>
      <c r="D70" s="2">
        <v>1</v>
      </c>
      <c r="E70" s="3">
        <v>63.42</v>
      </c>
      <c r="F70" s="3">
        <f t="shared" si="3"/>
        <v>63.42</v>
      </c>
      <c r="G70" s="2" t="s">
        <v>11</v>
      </c>
      <c r="H70" s="2" t="str">
        <f t="shared" si="4"/>
        <v>435359</v>
      </c>
      <c r="I70" s="4" t="str">
        <f t="shared" si="5"/>
        <v>http://i03.hsncdn.com/is/image/Homeshoppingnetwork/prodfull//435359</v>
      </c>
    </row>
    <row r="71" spans="1:9">
      <c r="A71" s="1" t="s">
        <v>98</v>
      </c>
      <c r="B71" s="2" t="s">
        <v>9</v>
      </c>
      <c r="C71" s="2" t="s">
        <v>99</v>
      </c>
      <c r="D71" s="2">
        <v>1</v>
      </c>
      <c r="E71" s="3">
        <v>63.42</v>
      </c>
      <c r="F71" s="3">
        <f t="shared" si="3"/>
        <v>63.42</v>
      </c>
      <c r="G71" s="2" t="s">
        <v>11</v>
      </c>
      <c r="H71" s="2" t="str">
        <f t="shared" si="4"/>
        <v>435359</v>
      </c>
      <c r="I71" s="4" t="str">
        <f t="shared" si="5"/>
        <v>http://i03.hsncdn.com/is/image/Homeshoppingnetwork/prodfull//435359</v>
      </c>
    </row>
    <row r="72" spans="1:9">
      <c r="A72" s="1" t="s">
        <v>100</v>
      </c>
      <c r="B72" s="2" t="s">
        <v>9</v>
      </c>
      <c r="C72" s="2" t="s">
        <v>101</v>
      </c>
      <c r="D72" s="2">
        <v>1</v>
      </c>
      <c r="E72" s="3">
        <v>63.42</v>
      </c>
      <c r="F72" s="3">
        <f t="shared" si="3"/>
        <v>63.42</v>
      </c>
      <c r="G72" s="2" t="s">
        <v>11</v>
      </c>
      <c r="H72" s="2" t="str">
        <f t="shared" si="4"/>
        <v>435359</v>
      </c>
      <c r="I72" s="4" t="str">
        <f t="shared" si="5"/>
        <v>http://i03.hsncdn.com/is/image/Homeshoppingnetwork/prodfull//435359</v>
      </c>
    </row>
    <row r="73" spans="1:9">
      <c r="A73" s="1" t="s">
        <v>102</v>
      </c>
      <c r="B73" s="2" t="s">
        <v>9</v>
      </c>
      <c r="C73" s="2" t="s">
        <v>103</v>
      </c>
      <c r="D73" s="2">
        <v>1</v>
      </c>
      <c r="E73" s="3">
        <v>63.42</v>
      </c>
      <c r="F73" s="3">
        <f t="shared" si="3"/>
        <v>63.42</v>
      </c>
      <c r="G73" s="2" t="s">
        <v>11</v>
      </c>
      <c r="H73" s="2" t="str">
        <f t="shared" si="4"/>
        <v>435359</v>
      </c>
      <c r="I73" s="4" t="str">
        <f t="shared" si="5"/>
        <v>http://i03.hsncdn.com/is/image/Homeshoppingnetwork/prodfull//435359</v>
      </c>
    </row>
    <row r="74" spans="1:9">
      <c r="A74" s="1" t="s">
        <v>104</v>
      </c>
      <c r="B74" s="2" t="s">
        <v>9</v>
      </c>
      <c r="C74" s="2" t="s">
        <v>105</v>
      </c>
      <c r="D74" s="2">
        <v>1</v>
      </c>
      <c r="E74" s="3">
        <v>63.42</v>
      </c>
      <c r="F74" s="3">
        <f t="shared" si="3"/>
        <v>63.42</v>
      </c>
      <c r="G74" s="2" t="s">
        <v>11</v>
      </c>
      <c r="H74" s="2" t="str">
        <f t="shared" si="4"/>
        <v>435359</v>
      </c>
      <c r="I74" s="4" t="str">
        <f t="shared" si="5"/>
        <v>http://i03.hsncdn.com/is/image/Homeshoppingnetwork/prodfull//435359</v>
      </c>
    </row>
    <row r="75" spans="1:9">
      <c r="A75" s="1">
        <v>459315000506</v>
      </c>
      <c r="B75" s="2" t="s">
        <v>0</v>
      </c>
      <c r="C75" s="2" t="s">
        <v>106</v>
      </c>
      <c r="D75" s="2">
        <v>1</v>
      </c>
      <c r="E75" s="3">
        <v>60.62</v>
      </c>
      <c r="F75" s="3">
        <f t="shared" si="3"/>
        <v>60.62</v>
      </c>
      <c r="G75" s="2" t="s">
        <v>4</v>
      </c>
      <c r="H75" s="2" t="str">
        <f t="shared" si="4"/>
        <v>459315</v>
      </c>
      <c r="I75" s="4" t="str">
        <f t="shared" si="5"/>
        <v>http://i03.hsncdn.com/is/image/Homeshoppingnetwork/prodfull//459315</v>
      </c>
    </row>
    <row r="76" spans="1:9">
      <c r="A76" s="1">
        <v>461465397</v>
      </c>
      <c r="B76" s="2" t="s">
        <v>5</v>
      </c>
      <c r="C76" s="2" t="s">
        <v>72</v>
      </c>
      <c r="D76" s="2">
        <v>2</v>
      </c>
      <c r="E76" s="3">
        <v>28.06</v>
      </c>
      <c r="F76" s="3">
        <f t="shared" si="3"/>
        <v>56.12</v>
      </c>
      <c r="G76" s="2" t="s">
        <v>42</v>
      </c>
      <c r="H76" s="2" t="str">
        <f t="shared" si="4"/>
        <v>461465</v>
      </c>
      <c r="I76" s="4" t="str">
        <f t="shared" si="5"/>
        <v>http://i03.hsncdn.com/is/image/Homeshoppingnetwork/prodfull//461465</v>
      </c>
    </row>
    <row r="77" spans="1:9">
      <c r="A77" s="1" t="s">
        <v>107</v>
      </c>
      <c r="B77" s="2" t="s">
        <v>5</v>
      </c>
      <c r="C77" s="2" t="s">
        <v>74</v>
      </c>
      <c r="D77" s="2">
        <v>2</v>
      </c>
      <c r="E77" s="3">
        <v>28.06</v>
      </c>
      <c r="F77" s="3">
        <f t="shared" si="3"/>
        <v>56.12</v>
      </c>
      <c r="G77" s="2" t="s">
        <v>42</v>
      </c>
      <c r="H77" s="2" t="str">
        <f t="shared" si="4"/>
        <v>461465</v>
      </c>
      <c r="I77" s="4" t="str">
        <f t="shared" si="5"/>
        <v>http://i03.hsncdn.com/is/image/Homeshoppingnetwork/prodfull//461465</v>
      </c>
    </row>
    <row r="78" spans="1:9">
      <c r="A78" s="1" t="s">
        <v>108</v>
      </c>
      <c r="B78" s="2" t="s">
        <v>5</v>
      </c>
      <c r="C78" s="2" t="s">
        <v>109</v>
      </c>
      <c r="D78" s="2">
        <v>2</v>
      </c>
      <c r="E78" s="3">
        <v>28.06</v>
      </c>
      <c r="F78" s="3">
        <f t="shared" si="3"/>
        <v>56.12</v>
      </c>
      <c r="G78" s="2" t="s">
        <v>42</v>
      </c>
      <c r="H78" s="2" t="str">
        <f t="shared" si="4"/>
        <v>461465</v>
      </c>
      <c r="I78" s="4" t="str">
        <f t="shared" si="5"/>
        <v>http://i03.hsncdn.com/is/image/Homeshoppingnetwork/prodfull//461465</v>
      </c>
    </row>
    <row r="79" spans="1:9">
      <c r="A79" s="1" t="s">
        <v>73</v>
      </c>
      <c r="B79" s="2" t="s">
        <v>5</v>
      </c>
      <c r="C79" s="2" t="s">
        <v>74</v>
      </c>
      <c r="D79" s="2">
        <v>2</v>
      </c>
      <c r="E79" s="3">
        <v>28.06</v>
      </c>
      <c r="F79" s="3">
        <f t="shared" si="3"/>
        <v>56.12</v>
      </c>
      <c r="G79" s="2" t="s">
        <v>42</v>
      </c>
      <c r="H79" s="2" t="str">
        <f t="shared" si="4"/>
        <v>461465</v>
      </c>
      <c r="I79" s="4" t="str">
        <f t="shared" si="5"/>
        <v>http://i03.hsncdn.com/is/image/Homeshoppingnetwork/prodfull//461465</v>
      </c>
    </row>
    <row r="80" spans="1:9">
      <c r="A80" s="1" t="s">
        <v>110</v>
      </c>
      <c r="B80" s="2" t="s">
        <v>5</v>
      </c>
      <c r="C80" s="2" t="s">
        <v>74</v>
      </c>
      <c r="D80" s="2">
        <v>2</v>
      </c>
      <c r="E80" s="3">
        <v>28.06</v>
      </c>
      <c r="F80" s="3">
        <f t="shared" si="3"/>
        <v>56.12</v>
      </c>
      <c r="G80" s="2" t="s">
        <v>42</v>
      </c>
      <c r="H80" s="2" t="str">
        <f t="shared" si="4"/>
        <v>461465</v>
      </c>
      <c r="I80" s="4" t="str">
        <f t="shared" si="5"/>
        <v>http://i03.hsncdn.com/is/image/Homeshoppingnetwork/prodfull//461465</v>
      </c>
    </row>
    <row r="81" spans="1:9">
      <c r="A81" s="1" t="s">
        <v>111</v>
      </c>
      <c r="B81" s="2" t="s">
        <v>9</v>
      </c>
      <c r="C81" s="2" t="s">
        <v>112</v>
      </c>
      <c r="D81" s="2">
        <v>2</v>
      </c>
      <c r="E81" s="3">
        <v>27.7</v>
      </c>
      <c r="F81" s="3">
        <f t="shared" si="3"/>
        <v>55.4</v>
      </c>
      <c r="G81" s="2" t="s">
        <v>11</v>
      </c>
      <c r="H81" s="2" t="str">
        <f t="shared" si="4"/>
        <v>469651</v>
      </c>
      <c r="I81" s="4" t="str">
        <f t="shared" si="5"/>
        <v>http://i03.hsncdn.com/is/image/Homeshoppingnetwork/prodfull//469651</v>
      </c>
    </row>
    <row r="82" spans="1:9">
      <c r="A82" s="1">
        <v>428676039</v>
      </c>
      <c r="B82" s="2" t="s">
        <v>0</v>
      </c>
      <c r="C82" s="2" t="s">
        <v>113</v>
      </c>
      <c r="D82" s="2">
        <v>1</v>
      </c>
      <c r="E82" s="3">
        <v>54.94</v>
      </c>
      <c r="F82" s="3">
        <f t="shared" si="3"/>
        <v>54.94</v>
      </c>
      <c r="G82" s="2" t="s">
        <v>82</v>
      </c>
      <c r="H82" s="2" t="str">
        <f t="shared" si="4"/>
        <v>428676</v>
      </c>
      <c r="I82" s="4" t="str">
        <f t="shared" si="5"/>
        <v>http://i03.hsncdn.com/is/image/Homeshoppingnetwork/prodfull//428676</v>
      </c>
    </row>
    <row r="83" spans="1:9">
      <c r="A83" s="1">
        <v>446703001</v>
      </c>
      <c r="B83" s="2" t="s">
        <v>0</v>
      </c>
      <c r="C83" s="2" t="s">
        <v>114</v>
      </c>
      <c r="D83" s="2">
        <v>1</v>
      </c>
      <c r="E83" s="3">
        <v>54.5</v>
      </c>
      <c r="F83" s="3">
        <f t="shared" si="3"/>
        <v>54.5</v>
      </c>
      <c r="G83" s="2" t="s">
        <v>30</v>
      </c>
      <c r="H83" s="2" t="str">
        <f t="shared" si="4"/>
        <v>446703</v>
      </c>
      <c r="I83" s="4" t="str">
        <f t="shared" si="5"/>
        <v>http://i03.hsncdn.com/is/image/Homeshoppingnetwork/prodfull//446703</v>
      </c>
    </row>
    <row r="84" spans="1:9">
      <c r="A84" s="1">
        <v>404305102507</v>
      </c>
      <c r="B84" s="2" t="s">
        <v>0</v>
      </c>
      <c r="C84" s="2" t="s">
        <v>115</v>
      </c>
      <c r="D84" s="2">
        <v>1</v>
      </c>
      <c r="E84" s="3">
        <v>54.12</v>
      </c>
      <c r="F84" s="3">
        <f t="shared" si="3"/>
        <v>54.12</v>
      </c>
      <c r="G84" s="2" t="s">
        <v>4</v>
      </c>
      <c r="H84" s="2" t="str">
        <f t="shared" si="4"/>
        <v>404305</v>
      </c>
      <c r="I84" s="4" t="str">
        <f t="shared" si="5"/>
        <v>http://i03.hsncdn.com/is/image/Homeshoppingnetwork/prodfull//404305</v>
      </c>
    </row>
    <row r="85" spans="1:9">
      <c r="A85" s="1" t="s">
        <v>40</v>
      </c>
      <c r="B85" s="2" t="s">
        <v>5</v>
      </c>
      <c r="C85" s="2" t="s">
        <v>41</v>
      </c>
      <c r="D85" s="2">
        <v>2</v>
      </c>
      <c r="E85" s="3">
        <v>26.04</v>
      </c>
      <c r="F85" s="3">
        <f t="shared" si="3"/>
        <v>52.08</v>
      </c>
      <c r="G85" s="2" t="s">
        <v>42</v>
      </c>
      <c r="H85" s="2" t="str">
        <f t="shared" si="4"/>
        <v>438728</v>
      </c>
      <c r="I85" s="4" t="str">
        <f t="shared" si="5"/>
        <v>http://i03.hsncdn.com/is/image/Homeshoppingnetwork/prodfull//438728</v>
      </c>
    </row>
    <row r="86" spans="1:9">
      <c r="A86" s="1" t="s">
        <v>116</v>
      </c>
      <c r="B86" s="2" t="s">
        <v>5</v>
      </c>
      <c r="C86" s="2" t="s">
        <v>117</v>
      </c>
      <c r="D86" s="2">
        <v>2</v>
      </c>
      <c r="E86" s="3">
        <v>26.04</v>
      </c>
      <c r="F86" s="3">
        <f t="shared" si="3"/>
        <v>52.08</v>
      </c>
      <c r="G86" s="2" t="s">
        <v>42</v>
      </c>
      <c r="H86" s="2" t="str">
        <f t="shared" si="4"/>
        <v>438728</v>
      </c>
      <c r="I86" s="4" t="str">
        <f t="shared" si="5"/>
        <v>http://i03.hsncdn.com/is/image/Homeshoppingnetwork/prodfull//438728</v>
      </c>
    </row>
    <row r="87" spans="1:9">
      <c r="A87" s="1">
        <v>457718</v>
      </c>
      <c r="B87" s="2" t="s">
        <v>0</v>
      </c>
      <c r="C87" s="2" t="s">
        <v>118</v>
      </c>
      <c r="D87" s="2">
        <v>1</v>
      </c>
      <c r="E87" s="3">
        <v>49.8</v>
      </c>
      <c r="F87" s="3">
        <f t="shared" si="3"/>
        <v>49.8</v>
      </c>
      <c r="G87" s="2" t="s">
        <v>119</v>
      </c>
      <c r="H87" s="2" t="str">
        <f t="shared" si="4"/>
        <v>457718</v>
      </c>
      <c r="I87" s="4" t="str">
        <f t="shared" si="5"/>
        <v>http://i03.hsncdn.com/is/image/Homeshoppingnetwork/prodfull//457718</v>
      </c>
    </row>
    <row r="88" spans="1:9">
      <c r="A88" s="1">
        <v>457718</v>
      </c>
      <c r="B88" s="2" t="s">
        <v>0</v>
      </c>
      <c r="C88" s="2" t="s">
        <v>118</v>
      </c>
      <c r="D88" s="2">
        <v>1</v>
      </c>
      <c r="E88" s="3">
        <v>49.8</v>
      </c>
      <c r="F88" s="3">
        <f t="shared" si="3"/>
        <v>49.8</v>
      </c>
      <c r="G88" s="2" t="s">
        <v>119</v>
      </c>
      <c r="H88" s="2" t="str">
        <f t="shared" si="4"/>
        <v>457718</v>
      </c>
      <c r="I88" s="4" t="str">
        <f t="shared" si="5"/>
        <v>http://i03.hsncdn.com/is/image/Homeshoppingnetwork/prodfull//457718</v>
      </c>
    </row>
    <row r="89" spans="1:9">
      <c r="A89" s="1">
        <v>365337100</v>
      </c>
      <c r="B89" s="2" t="s">
        <v>9</v>
      </c>
      <c r="C89" s="2" t="s">
        <v>120</v>
      </c>
      <c r="D89" s="2">
        <v>1</v>
      </c>
      <c r="E89" s="3">
        <v>49.76</v>
      </c>
      <c r="F89" s="3">
        <f t="shared" si="3"/>
        <v>49.76</v>
      </c>
      <c r="G89" s="2" t="s">
        <v>11</v>
      </c>
      <c r="H89" s="2" t="str">
        <f t="shared" si="4"/>
        <v>365337</v>
      </c>
      <c r="I89" s="4" t="str">
        <f t="shared" si="5"/>
        <v>http://i03.hsncdn.com/is/image/Homeshoppingnetwork/prodfull//365337</v>
      </c>
    </row>
    <row r="90" spans="1:9">
      <c r="A90" s="1">
        <v>476836</v>
      </c>
      <c r="B90" s="2" t="s">
        <v>0</v>
      </c>
      <c r="C90" s="2" t="s">
        <v>121</v>
      </c>
      <c r="D90" s="2">
        <v>1</v>
      </c>
      <c r="E90" s="3">
        <v>48.82</v>
      </c>
      <c r="F90" s="3">
        <f t="shared" si="3"/>
        <v>48.82</v>
      </c>
      <c r="G90" s="2" t="s">
        <v>122</v>
      </c>
      <c r="H90" s="2" t="str">
        <f t="shared" si="4"/>
        <v>476836</v>
      </c>
      <c r="I90" s="4" t="str">
        <f t="shared" si="5"/>
        <v>http://i03.hsncdn.com/is/image/Homeshoppingnetwork/prodfull//476836</v>
      </c>
    </row>
    <row r="91" spans="1:9">
      <c r="A91" s="1">
        <v>352389102</v>
      </c>
      <c r="B91" s="2" t="s">
        <v>0</v>
      </c>
      <c r="C91" s="2" t="s">
        <v>123</v>
      </c>
      <c r="D91" s="2">
        <v>1</v>
      </c>
      <c r="E91" s="3">
        <v>48.72</v>
      </c>
      <c r="F91" s="3">
        <f t="shared" si="3"/>
        <v>48.72</v>
      </c>
      <c r="G91" s="2" t="s">
        <v>33</v>
      </c>
      <c r="H91" s="2" t="str">
        <f t="shared" si="4"/>
        <v>352389</v>
      </c>
      <c r="I91" s="4" t="str">
        <f t="shared" si="5"/>
        <v>http://i03.hsncdn.com/is/image/Homeshoppingnetwork/prodfull//352389</v>
      </c>
    </row>
    <row r="92" spans="1:9">
      <c r="A92" s="1">
        <v>452218001</v>
      </c>
      <c r="B92" s="2" t="s">
        <v>0</v>
      </c>
      <c r="C92" s="2" t="s">
        <v>124</v>
      </c>
      <c r="D92" s="2">
        <v>1</v>
      </c>
      <c r="E92" s="3">
        <v>48.72</v>
      </c>
      <c r="F92" s="3">
        <f t="shared" si="3"/>
        <v>48.72</v>
      </c>
      <c r="G92" s="2" t="s">
        <v>22</v>
      </c>
      <c r="H92" s="2" t="str">
        <f t="shared" si="4"/>
        <v>452218</v>
      </c>
      <c r="I92" s="4" t="str">
        <f t="shared" si="5"/>
        <v>http://i03.hsncdn.com/is/image/Homeshoppingnetwork/prodfull//452218</v>
      </c>
    </row>
    <row r="93" spans="1:9">
      <c r="A93" s="1">
        <v>452218842</v>
      </c>
      <c r="B93" s="2" t="s">
        <v>0</v>
      </c>
      <c r="C93" s="2" t="s">
        <v>125</v>
      </c>
      <c r="D93" s="2">
        <v>1</v>
      </c>
      <c r="E93" s="3">
        <v>48.72</v>
      </c>
      <c r="F93" s="3">
        <f t="shared" si="3"/>
        <v>48.72</v>
      </c>
      <c r="G93" s="2" t="s">
        <v>22</v>
      </c>
      <c r="H93" s="2" t="str">
        <f t="shared" si="4"/>
        <v>452218</v>
      </c>
      <c r="I93" s="4" t="str">
        <f t="shared" si="5"/>
        <v>http://i03.hsncdn.com/is/image/Homeshoppingnetwork/prodfull//452218</v>
      </c>
    </row>
    <row r="94" spans="1:9">
      <c r="A94" s="1">
        <v>456311</v>
      </c>
      <c r="B94" s="2" t="s">
        <v>0</v>
      </c>
      <c r="C94" s="2" t="s">
        <v>126</v>
      </c>
      <c r="D94" s="2">
        <v>1</v>
      </c>
      <c r="E94" s="3">
        <v>47.3</v>
      </c>
      <c r="F94" s="3">
        <f t="shared" si="3"/>
        <v>47.3</v>
      </c>
      <c r="G94" s="2" t="s">
        <v>2</v>
      </c>
      <c r="H94" s="2" t="str">
        <f t="shared" si="4"/>
        <v>456311</v>
      </c>
      <c r="I94" s="4" t="str">
        <f t="shared" si="5"/>
        <v>http://i03.hsncdn.com/is/image/Homeshoppingnetwork/prodfull//456311</v>
      </c>
    </row>
    <row r="95" spans="1:9">
      <c r="A95" s="1">
        <v>426679100</v>
      </c>
      <c r="B95" s="2" t="s">
        <v>9</v>
      </c>
      <c r="C95" s="2" t="s">
        <v>127</v>
      </c>
      <c r="D95" s="2">
        <v>1</v>
      </c>
      <c r="E95" s="3">
        <v>47.26</v>
      </c>
      <c r="F95" s="3">
        <f t="shared" si="3"/>
        <v>47.26</v>
      </c>
      <c r="G95" s="2" t="s">
        <v>11</v>
      </c>
      <c r="H95" s="2" t="str">
        <f t="shared" si="4"/>
        <v>426679</v>
      </c>
      <c r="I95" s="4" t="str">
        <f t="shared" si="5"/>
        <v>http://i03.hsncdn.com/is/image/Homeshoppingnetwork/prodfull//426679</v>
      </c>
    </row>
    <row r="96" spans="1:9">
      <c r="A96" s="1" t="s">
        <v>128</v>
      </c>
      <c r="B96" s="2" t="s">
        <v>9</v>
      </c>
      <c r="C96" s="2" t="s">
        <v>129</v>
      </c>
      <c r="D96" s="2">
        <v>1</v>
      </c>
      <c r="E96" s="3">
        <v>47.26</v>
      </c>
      <c r="F96" s="3">
        <f t="shared" si="3"/>
        <v>47.26</v>
      </c>
      <c r="G96" s="2" t="s">
        <v>11</v>
      </c>
      <c r="H96" s="2" t="str">
        <f t="shared" si="4"/>
        <v>426679</v>
      </c>
      <c r="I96" s="4" t="str">
        <f t="shared" si="5"/>
        <v>http://i03.hsncdn.com/is/image/Homeshoppingnetwork/prodfull//426679</v>
      </c>
    </row>
    <row r="97" spans="1:9">
      <c r="A97" s="1" t="s">
        <v>130</v>
      </c>
      <c r="B97" s="2" t="s">
        <v>131</v>
      </c>
      <c r="C97" s="2" t="s">
        <v>132</v>
      </c>
      <c r="D97" s="2">
        <v>1</v>
      </c>
      <c r="E97" s="3">
        <v>44.3</v>
      </c>
      <c r="F97" s="3">
        <f t="shared" si="3"/>
        <v>44.3</v>
      </c>
      <c r="G97" s="2" t="s">
        <v>133</v>
      </c>
      <c r="H97" s="2" t="str">
        <f t="shared" si="4"/>
        <v>433863</v>
      </c>
      <c r="I97" s="4" t="str">
        <f t="shared" si="5"/>
        <v>http://i03.hsncdn.com/is/image/Homeshoppingnetwork/prodfull//433863</v>
      </c>
    </row>
    <row r="98" spans="1:9">
      <c r="A98" s="1" t="s">
        <v>134</v>
      </c>
      <c r="B98" s="2" t="s">
        <v>5</v>
      </c>
      <c r="C98" s="2" t="s">
        <v>135</v>
      </c>
      <c r="D98" s="2">
        <v>1</v>
      </c>
      <c r="E98" s="3">
        <v>44.24</v>
      </c>
      <c r="F98" s="3">
        <f t="shared" si="3"/>
        <v>44.24</v>
      </c>
      <c r="G98" s="2" t="s">
        <v>42</v>
      </c>
      <c r="H98" s="2" t="str">
        <f t="shared" si="4"/>
        <v>400774</v>
      </c>
      <c r="I98" s="4" t="str">
        <f t="shared" si="5"/>
        <v>http://i03.hsncdn.com/is/image/Homeshoppingnetwork/prodfull//400774</v>
      </c>
    </row>
    <row r="99" spans="1:9">
      <c r="A99" s="1">
        <v>417178710507</v>
      </c>
      <c r="B99" s="2" t="s">
        <v>0</v>
      </c>
      <c r="C99" s="2" t="s">
        <v>136</v>
      </c>
      <c r="D99" s="2">
        <v>1</v>
      </c>
      <c r="E99" s="3">
        <v>43.3</v>
      </c>
      <c r="F99" s="3">
        <f t="shared" si="3"/>
        <v>43.3</v>
      </c>
      <c r="G99" s="2" t="s">
        <v>22</v>
      </c>
      <c r="H99" s="2" t="str">
        <f t="shared" si="4"/>
        <v>417178</v>
      </c>
      <c r="I99" s="4" t="str">
        <f t="shared" si="5"/>
        <v>http://i03.hsncdn.com/is/image/Homeshoppingnetwork/prodfull//417178</v>
      </c>
    </row>
    <row r="100" spans="1:9">
      <c r="A100" s="1">
        <v>451014100500</v>
      </c>
      <c r="B100" s="2" t="s">
        <v>0</v>
      </c>
      <c r="C100" s="2" t="s">
        <v>137</v>
      </c>
      <c r="D100" s="2">
        <v>1</v>
      </c>
      <c r="E100" s="3">
        <v>43.3</v>
      </c>
      <c r="F100" s="3">
        <f t="shared" si="3"/>
        <v>43.3</v>
      </c>
      <c r="G100" s="2" t="s">
        <v>4</v>
      </c>
      <c r="H100" s="2" t="str">
        <f t="shared" si="4"/>
        <v>451014</v>
      </c>
      <c r="I100" s="4" t="str">
        <f t="shared" si="5"/>
        <v>http://i03.hsncdn.com/is/image/Homeshoppingnetwork/prodfull//451014</v>
      </c>
    </row>
    <row r="101" spans="1:9">
      <c r="A101" s="1">
        <v>454107534</v>
      </c>
      <c r="B101" s="2" t="s">
        <v>0</v>
      </c>
      <c r="C101" s="2" t="s">
        <v>138</v>
      </c>
      <c r="D101" s="2">
        <v>1</v>
      </c>
      <c r="E101" s="3">
        <v>41.68</v>
      </c>
      <c r="F101" s="3">
        <f t="shared" si="3"/>
        <v>41.68</v>
      </c>
      <c r="G101" s="2" t="s">
        <v>4</v>
      </c>
      <c r="H101" s="2" t="str">
        <f t="shared" si="4"/>
        <v>454107</v>
      </c>
      <c r="I101" s="4" t="str">
        <f t="shared" si="5"/>
        <v>http://i03.hsncdn.com/is/image/Homeshoppingnetwork/prodfull//454107</v>
      </c>
    </row>
    <row r="102" spans="1:9">
      <c r="A102" s="1">
        <v>454100102503</v>
      </c>
      <c r="B102" s="2" t="s">
        <v>0</v>
      </c>
      <c r="C102" s="2" t="s">
        <v>139</v>
      </c>
      <c r="D102" s="2">
        <v>1</v>
      </c>
      <c r="E102" s="3">
        <v>41.68</v>
      </c>
      <c r="F102" s="3">
        <f t="shared" si="3"/>
        <v>41.68</v>
      </c>
      <c r="G102" s="2" t="s">
        <v>4</v>
      </c>
      <c r="H102" s="2" t="str">
        <f t="shared" si="4"/>
        <v>454100</v>
      </c>
      <c r="I102" s="4" t="str">
        <f t="shared" si="5"/>
        <v>http://i03.hsncdn.com/is/image/Homeshoppingnetwork/prodfull//454100</v>
      </c>
    </row>
    <row r="103" spans="1:9">
      <c r="A103" s="1">
        <v>454100404503</v>
      </c>
      <c r="B103" s="2" t="s">
        <v>0</v>
      </c>
      <c r="C103" s="2" t="s">
        <v>140</v>
      </c>
      <c r="D103" s="2">
        <v>1</v>
      </c>
      <c r="E103" s="3">
        <v>41.68</v>
      </c>
      <c r="F103" s="3">
        <f t="shared" si="3"/>
        <v>41.68</v>
      </c>
      <c r="G103" s="2" t="s">
        <v>4</v>
      </c>
      <c r="H103" s="2" t="str">
        <f t="shared" si="4"/>
        <v>454100</v>
      </c>
      <c r="I103" s="4" t="str">
        <f t="shared" si="5"/>
        <v>http://i03.hsncdn.com/is/image/Homeshoppingnetwork/prodfull//454100</v>
      </c>
    </row>
    <row r="104" spans="1:9">
      <c r="A104" s="1">
        <v>454100534504</v>
      </c>
      <c r="B104" s="2" t="s">
        <v>0</v>
      </c>
      <c r="C104" s="2" t="s">
        <v>141</v>
      </c>
      <c r="D104" s="2">
        <v>1</v>
      </c>
      <c r="E104" s="3">
        <v>41.68</v>
      </c>
      <c r="F104" s="3">
        <f t="shared" si="3"/>
        <v>41.68</v>
      </c>
      <c r="G104" s="2" t="s">
        <v>4</v>
      </c>
      <c r="H104" s="2" t="str">
        <f t="shared" si="4"/>
        <v>454100</v>
      </c>
      <c r="I104" s="4" t="str">
        <f t="shared" si="5"/>
        <v>http://i03.hsncdn.com/is/image/Homeshoppingnetwork/prodfull//454100</v>
      </c>
    </row>
    <row r="105" spans="1:9">
      <c r="A105" s="1">
        <v>454100611502</v>
      </c>
      <c r="B105" s="2" t="s">
        <v>0</v>
      </c>
      <c r="C105" s="2" t="s">
        <v>142</v>
      </c>
      <c r="D105" s="2">
        <v>1</v>
      </c>
      <c r="E105" s="3">
        <v>41.68</v>
      </c>
      <c r="F105" s="3">
        <f t="shared" si="3"/>
        <v>41.68</v>
      </c>
      <c r="G105" s="2" t="s">
        <v>4</v>
      </c>
      <c r="H105" s="2" t="str">
        <f t="shared" si="4"/>
        <v>454100</v>
      </c>
      <c r="I105" s="4" t="str">
        <f t="shared" si="5"/>
        <v>http://i03.hsncdn.com/is/image/Homeshoppingnetwork/prodfull//454100</v>
      </c>
    </row>
    <row r="106" spans="1:9">
      <c r="A106" s="1">
        <v>454100611504</v>
      </c>
      <c r="B106" s="2" t="s">
        <v>0</v>
      </c>
      <c r="C106" s="2" t="s">
        <v>143</v>
      </c>
      <c r="D106" s="2">
        <v>1</v>
      </c>
      <c r="E106" s="3">
        <v>41.68</v>
      </c>
      <c r="F106" s="3">
        <f t="shared" si="3"/>
        <v>41.68</v>
      </c>
      <c r="G106" s="2" t="s">
        <v>4</v>
      </c>
      <c r="H106" s="2" t="str">
        <f t="shared" si="4"/>
        <v>454100</v>
      </c>
      <c r="I106" s="4" t="str">
        <f t="shared" si="5"/>
        <v>http://i03.hsncdn.com/is/image/Homeshoppingnetwork/prodfull//454100</v>
      </c>
    </row>
    <row r="107" spans="1:9">
      <c r="A107" s="1">
        <v>424050315494</v>
      </c>
      <c r="B107" s="2" t="s">
        <v>0</v>
      </c>
      <c r="C107" s="2" t="s">
        <v>144</v>
      </c>
      <c r="D107" s="2">
        <v>1</v>
      </c>
      <c r="E107" s="3">
        <v>41.36</v>
      </c>
      <c r="F107" s="3">
        <f t="shared" si="3"/>
        <v>41.36</v>
      </c>
      <c r="G107" s="2" t="s">
        <v>22</v>
      </c>
      <c r="H107" s="2" t="str">
        <f t="shared" si="4"/>
        <v>424050</v>
      </c>
      <c r="I107" s="4" t="str">
        <f t="shared" si="5"/>
        <v>http://i03.hsncdn.com/is/image/Homeshoppingnetwork/prodfull//424050</v>
      </c>
    </row>
    <row r="108" spans="1:9">
      <c r="A108" s="1">
        <v>424050507492</v>
      </c>
      <c r="B108" s="2" t="s">
        <v>0</v>
      </c>
      <c r="C108" s="2" t="s">
        <v>145</v>
      </c>
      <c r="D108" s="2">
        <v>1</v>
      </c>
      <c r="E108" s="3">
        <v>41.36</v>
      </c>
      <c r="F108" s="3">
        <f t="shared" si="3"/>
        <v>41.36</v>
      </c>
      <c r="G108" s="2" t="s">
        <v>22</v>
      </c>
      <c r="H108" s="2" t="str">
        <f t="shared" si="4"/>
        <v>424050</v>
      </c>
      <c r="I108" s="4" t="str">
        <f t="shared" si="5"/>
        <v>http://i03.hsncdn.com/is/image/Homeshoppingnetwork/prodfull//424050</v>
      </c>
    </row>
    <row r="109" spans="1:9">
      <c r="A109" s="1">
        <v>424050710494</v>
      </c>
      <c r="B109" s="2" t="s">
        <v>0</v>
      </c>
      <c r="C109" s="2" t="s">
        <v>146</v>
      </c>
      <c r="D109" s="2">
        <v>1</v>
      </c>
      <c r="E109" s="3">
        <v>41.36</v>
      </c>
      <c r="F109" s="3">
        <f t="shared" si="3"/>
        <v>41.36</v>
      </c>
      <c r="G109" s="2" t="s">
        <v>22</v>
      </c>
      <c r="H109" s="2" t="str">
        <f t="shared" si="4"/>
        <v>424050</v>
      </c>
      <c r="I109" s="4" t="str">
        <f t="shared" si="5"/>
        <v>http://i03.hsncdn.com/is/image/Homeshoppingnetwork/prodfull//424050</v>
      </c>
    </row>
    <row r="110" spans="1:9">
      <c r="A110" s="1">
        <v>424050790492</v>
      </c>
      <c r="B110" s="2" t="s">
        <v>0</v>
      </c>
      <c r="C110" s="2" t="s">
        <v>147</v>
      </c>
      <c r="D110" s="2">
        <v>1</v>
      </c>
      <c r="E110" s="3">
        <v>41.36</v>
      </c>
      <c r="F110" s="3">
        <f t="shared" si="3"/>
        <v>41.36</v>
      </c>
      <c r="G110" s="2" t="s">
        <v>22</v>
      </c>
      <c r="H110" s="2" t="str">
        <f t="shared" si="4"/>
        <v>424050</v>
      </c>
      <c r="I110" s="4" t="str">
        <f t="shared" si="5"/>
        <v>http://i03.hsncdn.com/is/image/Homeshoppingnetwork/prodfull//424050</v>
      </c>
    </row>
    <row r="111" spans="1:9">
      <c r="A111" s="1" t="s">
        <v>148</v>
      </c>
      <c r="B111" s="2" t="s">
        <v>0</v>
      </c>
      <c r="C111" s="2" t="s">
        <v>149</v>
      </c>
      <c r="D111" s="2">
        <v>1</v>
      </c>
      <c r="E111" s="3">
        <v>41.36</v>
      </c>
      <c r="F111" s="3">
        <f t="shared" si="3"/>
        <v>41.36</v>
      </c>
      <c r="G111" s="2" t="s">
        <v>22</v>
      </c>
      <c r="H111" s="2" t="str">
        <f t="shared" si="4"/>
        <v>424050</v>
      </c>
      <c r="I111" s="4" t="str">
        <f t="shared" si="5"/>
        <v>http://i03.hsncdn.com/is/image/Homeshoppingnetwork/prodfull//424050</v>
      </c>
    </row>
    <row r="112" spans="1:9">
      <c r="A112" s="1">
        <v>438207502</v>
      </c>
      <c r="B112" s="2" t="s">
        <v>9</v>
      </c>
      <c r="C112" s="2" t="s">
        <v>150</v>
      </c>
      <c r="D112" s="2">
        <v>1</v>
      </c>
      <c r="E112" s="3">
        <v>40.98</v>
      </c>
      <c r="F112" s="3">
        <f t="shared" si="3"/>
        <v>40.98</v>
      </c>
      <c r="G112" s="2" t="s">
        <v>11</v>
      </c>
      <c r="H112" s="2" t="str">
        <f t="shared" si="4"/>
        <v>438207</v>
      </c>
      <c r="I112" s="4" t="str">
        <f t="shared" si="5"/>
        <v>http://i03.hsncdn.com/is/image/Homeshoppingnetwork/prodfull//438207</v>
      </c>
    </row>
    <row r="113" spans="1:9">
      <c r="A113" s="1">
        <v>462001066</v>
      </c>
      <c r="B113" s="2" t="s">
        <v>0</v>
      </c>
      <c r="C113" s="2" t="s">
        <v>75</v>
      </c>
      <c r="D113" s="2">
        <v>1</v>
      </c>
      <c r="E113" s="3">
        <v>40.76</v>
      </c>
      <c r="F113" s="3">
        <f t="shared" si="3"/>
        <v>40.76</v>
      </c>
      <c r="G113" s="2" t="s">
        <v>46</v>
      </c>
      <c r="H113" s="2" t="str">
        <f t="shared" si="4"/>
        <v>462001</v>
      </c>
      <c r="I113" s="4" t="str">
        <f t="shared" si="5"/>
        <v>http://i03.hsncdn.com/is/image/Homeshoppingnetwork/prodfull//462001</v>
      </c>
    </row>
    <row r="114" spans="1:9">
      <c r="A114" s="1">
        <v>462001710</v>
      </c>
      <c r="B114" s="2" t="s">
        <v>0</v>
      </c>
      <c r="C114" s="2" t="s">
        <v>151</v>
      </c>
      <c r="D114" s="2">
        <v>1</v>
      </c>
      <c r="E114" s="3">
        <v>40.76</v>
      </c>
      <c r="F114" s="3">
        <f t="shared" si="3"/>
        <v>40.76</v>
      </c>
      <c r="G114" s="2" t="s">
        <v>46</v>
      </c>
      <c r="H114" s="2" t="str">
        <f t="shared" si="4"/>
        <v>462001</v>
      </c>
      <c r="I114" s="4" t="str">
        <f t="shared" si="5"/>
        <v>http://i03.hsncdn.com/is/image/Homeshoppingnetwork/prodfull//462001</v>
      </c>
    </row>
    <row r="115" spans="1:9">
      <c r="A115" s="1" t="s">
        <v>152</v>
      </c>
      <c r="B115" s="2" t="s">
        <v>0</v>
      </c>
      <c r="C115" s="2" t="s">
        <v>153</v>
      </c>
      <c r="D115" s="2">
        <v>1</v>
      </c>
      <c r="E115" s="3">
        <v>40.76</v>
      </c>
      <c r="F115" s="3">
        <f t="shared" si="3"/>
        <v>40.76</v>
      </c>
      <c r="G115" s="2" t="s">
        <v>46</v>
      </c>
      <c r="H115" s="2" t="str">
        <f t="shared" si="4"/>
        <v>462001</v>
      </c>
      <c r="I115" s="4" t="str">
        <f t="shared" si="5"/>
        <v>http://i03.hsncdn.com/is/image/Homeshoppingnetwork/prodfull//462001</v>
      </c>
    </row>
    <row r="116" spans="1:9">
      <c r="A116" s="1" t="s">
        <v>154</v>
      </c>
      <c r="B116" s="2" t="s">
        <v>0</v>
      </c>
      <c r="C116" s="2" t="s">
        <v>155</v>
      </c>
      <c r="D116" s="2">
        <v>1</v>
      </c>
      <c r="E116" s="3">
        <v>40.76</v>
      </c>
      <c r="F116" s="3">
        <f t="shared" si="3"/>
        <v>40.76</v>
      </c>
      <c r="G116" s="2" t="s">
        <v>46</v>
      </c>
      <c r="H116" s="2" t="str">
        <f t="shared" si="4"/>
        <v>462001</v>
      </c>
      <c r="I116" s="4" t="str">
        <f t="shared" si="5"/>
        <v>http://i03.hsncdn.com/is/image/Homeshoppingnetwork/prodfull//462001</v>
      </c>
    </row>
    <row r="117" spans="1:9">
      <c r="A117" s="1" t="s">
        <v>156</v>
      </c>
      <c r="B117" s="2" t="s">
        <v>0</v>
      </c>
      <c r="C117" s="2" t="s">
        <v>155</v>
      </c>
      <c r="D117" s="2">
        <v>1</v>
      </c>
      <c r="E117" s="3">
        <v>40.76</v>
      </c>
      <c r="F117" s="3">
        <f t="shared" si="3"/>
        <v>40.76</v>
      </c>
      <c r="G117" s="2" t="s">
        <v>46</v>
      </c>
      <c r="H117" s="2" t="str">
        <f t="shared" si="4"/>
        <v>462001</v>
      </c>
      <c r="I117" s="4" t="str">
        <f t="shared" si="5"/>
        <v>http://i03.hsncdn.com/is/image/Homeshoppingnetwork/prodfull//462001</v>
      </c>
    </row>
    <row r="118" spans="1:9">
      <c r="A118" s="1" t="s">
        <v>156</v>
      </c>
      <c r="B118" s="2" t="s">
        <v>0</v>
      </c>
      <c r="C118" s="2" t="s">
        <v>155</v>
      </c>
      <c r="D118" s="2">
        <v>1</v>
      </c>
      <c r="E118" s="3">
        <v>40.76</v>
      </c>
      <c r="F118" s="3">
        <f t="shared" si="3"/>
        <v>40.76</v>
      </c>
      <c r="G118" s="2" t="s">
        <v>46</v>
      </c>
      <c r="H118" s="2" t="str">
        <f t="shared" si="4"/>
        <v>462001</v>
      </c>
      <c r="I118" s="4" t="str">
        <f t="shared" si="5"/>
        <v>http://i03.hsncdn.com/is/image/Homeshoppingnetwork/prodfull//462001</v>
      </c>
    </row>
    <row r="119" spans="1:9">
      <c r="A119" s="1" t="s">
        <v>44</v>
      </c>
      <c r="B119" s="2" t="s">
        <v>0</v>
      </c>
      <c r="C119" s="2" t="s">
        <v>45</v>
      </c>
      <c r="D119" s="2">
        <v>1</v>
      </c>
      <c r="E119" s="3">
        <v>40.76</v>
      </c>
      <c r="F119" s="3">
        <f t="shared" si="3"/>
        <v>40.76</v>
      </c>
      <c r="G119" s="2" t="s">
        <v>46</v>
      </c>
      <c r="H119" s="2" t="str">
        <f t="shared" si="4"/>
        <v>462001</v>
      </c>
      <c r="I119" s="4" t="str">
        <f t="shared" si="5"/>
        <v>http://i03.hsncdn.com/is/image/Homeshoppingnetwork/prodfull//462001</v>
      </c>
    </row>
    <row r="120" spans="1:9">
      <c r="A120" s="1" t="s">
        <v>157</v>
      </c>
      <c r="B120" s="2" t="s">
        <v>9</v>
      </c>
      <c r="C120" s="2" t="s">
        <v>158</v>
      </c>
      <c r="D120" s="2">
        <v>2</v>
      </c>
      <c r="E120" s="3">
        <v>19.72</v>
      </c>
      <c r="F120" s="3">
        <f t="shared" si="3"/>
        <v>39.44</v>
      </c>
      <c r="G120" s="2" t="s">
        <v>11</v>
      </c>
      <c r="H120" s="2" t="str">
        <f t="shared" si="4"/>
        <v>416580</v>
      </c>
      <c r="I120" s="4" t="str">
        <f t="shared" si="5"/>
        <v>http://i03.hsncdn.com/is/image/Homeshoppingnetwork/prodfull//416580</v>
      </c>
    </row>
    <row r="121" spans="1:9">
      <c r="A121" s="1">
        <v>456844100</v>
      </c>
      <c r="B121" s="2" t="s">
        <v>9</v>
      </c>
      <c r="C121" s="2" t="s">
        <v>31</v>
      </c>
      <c r="D121" s="2">
        <v>1</v>
      </c>
      <c r="E121" s="3">
        <v>38.86</v>
      </c>
      <c r="F121" s="3">
        <f t="shared" si="3"/>
        <v>38.86</v>
      </c>
      <c r="G121" s="2" t="s">
        <v>11</v>
      </c>
      <c r="H121" s="2" t="str">
        <f t="shared" si="4"/>
        <v>456844</v>
      </c>
      <c r="I121" s="4" t="str">
        <f t="shared" si="5"/>
        <v>http://i03.hsncdn.com/is/image/Homeshoppingnetwork/prodfull//456844</v>
      </c>
    </row>
    <row r="122" spans="1:9">
      <c r="A122" s="1">
        <v>456844100</v>
      </c>
      <c r="B122" s="2" t="s">
        <v>9</v>
      </c>
      <c r="C122" s="2" t="s">
        <v>31</v>
      </c>
      <c r="D122" s="2">
        <v>1</v>
      </c>
      <c r="E122" s="3">
        <v>38.86</v>
      </c>
      <c r="F122" s="3">
        <f t="shared" si="3"/>
        <v>38.86</v>
      </c>
      <c r="G122" s="2" t="s">
        <v>11</v>
      </c>
      <c r="H122" s="2" t="str">
        <f t="shared" si="4"/>
        <v>456844</v>
      </c>
      <c r="I122" s="4" t="str">
        <f t="shared" si="5"/>
        <v>http://i03.hsncdn.com/is/image/Homeshoppingnetwork/prodfull//456844</v>
      </c>
    </row>
    <row r="123" spans="1:9">
      <c r="A123" s="1">
        <v>456844100</v>
      </c>
      <c r="B123" s="2" t="s">
        <v>9</v>
      </c>
      <c r="C123" s="2" t="s">
        <v>31</v>
      </c>
      <c r="D123" s="2">
        <v>1</v>
      </c>
      <c r="E123" s="3">
        <v>38.86</v>
      </c>
      <c r="F123" s="3">
        <f t="shared" si="3"/>
        <v>38.86</v>
      </c>
      <c r="G123" s="2" t="s">
        <v>11</v>
      </c>
      <c r="H123" s="2" t="str">
        <f t="shared" si="4"/>
        <v>456844</v>
      </c>
      <c r="I123" s="4" t="str">
        <f t="shared" si="5"/>
        <v>http://i03.hsncdn.com/is/image/Homeshoppingnetwork/prodfull//456844</v>
      </c>
    </row>
    <row r="124" spans="1:9">
      <c r="A124" s="1" t="s">
        <v>159</v>
      </c>
      <c r="B124" s="2" t="s">
        <v>9</v>
      </c>
      <c r="C124" s="2" t="s">
        <v>160</v>
      </c>
      <c r="D124" s="2">
        <v>1</v>
      </c>
      <c r="E124" s="3">
        <v>38.86</v>
      </c>
      <c r="F124" s="3">
        <f t="shared" si="3"/>
        <v>38.86</v>
      </c>
      <c r="G124" s="2" t="s">
        <v>11</v>
      </c>
      <c r="H124" s="2" t="str">
        <f t="shared" si="4"/>
        <v>456844</v>
      </c>
      <c r="I124" s="4" t="str">
        <f t="shared" si="5"/>
        <v>http://i03.hsncdn.com/is/image/Homeshoppingnetwork/prodfull//456844</v>
      </c>
    </row>
    <row r="125" spans="1:9">
      <c r="A125" s="1" t="s">
        <v>14</v>
      </c>
      <c r="B125" s="2" t="s">
        <v>9</v>
      </c>
      <c r="C125" s="2" t="s">
        <v>15</v>
      </c>
      <c r="D125" s="2">
        <v>1</v>
      </c>
      <c r="E125" s="3">
        <v>38.86</v>
      </c>
      <c r="F125" s="3">
        <f t="shared" si="3"/>
        <v>38.86</v>
      </c>
      <c r="G125" s="2" t="s">
        <v>11</v>
      </c>
      <c r="H125" s="2" t="str">
        <f t="shared" si="4"/>
        <v>456844</v>
      </c>
      <c r="I125" s="4" t="str">
        <f t="shared" si="5"/>
        <v>http://i03.hsncdn.com/is/image/Homeshoppingnetwork/prodfull//456844</v>
      </c>
    </row>
    <row r="126" spans="1:9">
      <c r="A126" s="1" t="s">
        <v>14</v>
      </c>
      <c r="B126" s="2" t="s">
        <v>9</v>
      </c>
      <c r="C126" s="2" t="s">
        <v>15</v>
      </c>
      <c r="D126" s="2">
        <v>1</v>
      </c>
      <c r="E126" s="3">
        <v>38.86</v>
      </c>
      <c r="F126" s="3">
        <f t="shared" si="3"/>
        <v>38.86</v>
      </c>
      <c r="G126" s="2" t="s">
        <v>11</v>
      </c>
      <c r="H126" s="2" t="str">
        <f t="shared" si="4"/>
        <v>456844</v>
      </c>
      <c r="I126" s="4" t="str">
        <f t="shared" si="5"/>
        <v>http://i03.hsncdn.com/is/image/Homeshoppingnetwork/prodfull//456844</v>
      </c>
    </row>
    <row r="127" spans="1:9">
      <c r="A127" s="1" t="s">
        <v>84</v>
      </c>
      <c r="B127" s="2" t="s">
        <v>9</v>
      </c>
      <c r="C127" s="2" t="s">
        <v>15</v>
      </c>
      <c r="D127" s="2">
        <v>1</v>
      </c>
      <c r="E127" s="3">
        <v>38.86</v>
      </c>
      <c r="F127" s="3">
        <f t="shared" si="3"/>
        <v>38.86</v>
      </c>
      <c r="G127" s="2" t="s">
        <v>11</v>
      </c>
      <c r="H127" s="2" t="str">
        <f t="shared" si="4"/>
        <v>456844</v>
      </c>
      <c r="I127" s="4" t="str">
        <f t="shared" si="5"/>
        <v>http://i03.hsncdn.com/is/image/Homeshoppingnetwork/prodfull//456844</v>
      </c>
    </row>
    <row r="128" spans="1:9">
      <c r="A128" s="1" t="s">
        <v>84</v>
      </c>
      <c r="B128" s="2" t="s">
        <v>9</v>
      </c>
      <c r="C128" s="2" t="s">
        <v>15</v>
      </c>
      <c r="D128" s="2">
        <v>1</v>
      </c>
      <c r="E128" s="3">
        <v>38.86</v>
      </c>
      <c r="F128" s="3">
        <f t="shared" si="3"/>
        <v>38.86</v>
      </c>
      <c r="G128" s="2" t="s">
        <v>11</v>
      </c>
      <c r="H128" s="2" t="str">
        <f t="shared" si="4"/>
        <v>456844</v>
      </c>
      <c r="I128" s="4" t="str">
        <f t="shared" si="5"/>
        <v>http://i03.hsncdn.com/is/image/Homeshoppingnetwork/prodfull//456844</v>
      </c>
    </row>
    <row r="129" spans="1:9">
      <c r="A129" s="1" t="s">
        <v>84</v>
      </c>
      <c r="B129" s="2" t="s">
        <v>9</v>
      </c>
      <c r="C129" s="2" t="s">
        <v>15</v>
      </c>
      <c r="D129" s="2">
        <v>1</v>
      </c>
      <c r="E129" s="3">
        <v>38.86</v>
      </c>
      <c r="F129" s="3">
        <f t="shared" si="3"/>
        <v>38.86</v>
      </c>
      <c r="G129" s="2" t="s">
        <v>11</v>
      </c>
      <c r="H129" s="2" t="str">
        <f t="shared" si="4"/>
        <v>456844</v>
      </c>
      <c r="I129" s="4" t="str">
        <f t="shared" si="5"/>
        <v>http://i03.hsncdn.com/is/image/Homeshoppingnetwork/prodfull//456844</v>
      </c>
    </row>
    <row r="130" spans="1:9">
      <c r="A130" s="1" t="s">
        <v>84</v>
      </c>
      <c r="B130" s="2" t="s">
        <v>9</v>
      </c>
      <c r="C130" s="2" t="s">
        <v>15</v>
      </c>
      <c r="D130" s="2">
        <v>1</v>
      </c>
      <c r="E130" s="3">
        <v>38.86</v>
      </c>
      <c r="F130" s="3">
        <f t="shared" ref="F130:F193" si="6">D130*E130</f>
        <v>38.86</v>
      </c>
      <c r="G130" s="2" t="s">
        <v>11</v>
      </c>
      <c r="H130" s="2" t="str">
        <f t="shared" ref="H130:H193" si="7">LEFT(A130,6)</f>
        <v>456844</v>
      </c>
      <c r="I130" s="4" t="str">
        <f t="shared" ref="I130:I193" si="8">HYPERLINK("http://i03.hsncdn.com/is/image/Homeshoppingnetwork/prodfull//"&amp;H130&amp;"")</f>
        <v>http://i03.hsncdn.com/is/image/Homeshoppingnetwork/prodfull//456844</v>
      </c>
    </row>
    <row r="131" spans="1:9">
      <c r="A131" s="1" t="s">
        <v>84</v>
      </c>
      <c r="B131" s="2" t="s">
        <v>9</v>
      </c>
      <c r="C131" s="2" t="s">
        <v>15</v>
      </c>
      <c r="D131" s="2">
        <v>1</v>
      </c>
      <c r="E131" s="3">
        <v>38.86</v>
      </c>
      <c r="F131" s="3">
        <f t="shared" si="6"/>
        <v>38.86</v>
      </c>
      <c r="G131" s="2" t="s">
        <v>11</v>
      </c>
      <c r="H131" s="2" t="str">
        <f t="shared" si="7"/>
        <v>456844</v>
      </c>
      <c r="I131" s="4" t="str">
        <f t="shared" si="8"/>
        <v>http://i03.hsncdn.com/is/image/Homeshoppingnetwork/prodfull//456844</v>
      </c>
    </row>
    <row r="132" spans="1:9">
      <c r="A132" s="1" t="s">
        <v>161</v>
      </c>
      <c r="B132" s="2" t="s">
        <v>9</v>
      </c>
      <c r="C132" s="2" t="s">
        <v>162</v>
      </c>
      <c r="D132" s="2">
        <v>1</v>
      </c>
      <c r="E132" s="3">
        <v>38.86</v>
      </c>
      <c r="F132" s="3">
        <f t="shared" si="6"/>
        <v>38.86</v>
      </c>
      <c r="G132" s="2" t="s">
        <v>11</v>
      </c>
      <c r="H132" s="2" t="str">
        <f t="shared" si="7"/>
        <v>456844</v>
      </c>
      <c r="I132" s="4" t="str">
        <f t="shared" si="8"/>
        <v>http://i03.hsncdn.com/is/image/Homeshoppingnetwork/prodfull//456844</v>
      </c>
    </row>
    <row r="133" spans="1:9">
      <c r="A133" s="1" t="s">
        <v>161</v>
      </c>
      <c r="B133" s="2" t="s">
        <v>9</v>
      </c>
      <c r="C133" s="2" t="s">
        <v>162</v>
      </c>
      <c r="D133" s="2">
        <v>1</v>
      </c>
      <c r="E133" s="3">
        <v>38.86</v>
      </c>
      <c r="F133" s="3">
        <f t="shared" si="6"/>
        <v>38.86</v>
      </c>
      <c r="G133" s="2" t="s">
        <v>11</v>
      </c>
      <c r="H133" s="2" t="str">
        <f t="shared" si="7"/>
        <v>456844</v>
      </c>
      <c r="I133" s="4" t="str">
        <f t="shared" si="8"/>
        <v>http://i03.hsncdn.com/is/image/Homeshoppingnetwork/prodfull//456844</v>
      </c>
    </row>
    <row r="134" spans="1:9">
      <c r="A134" s="1" t="s">
        <v>163</v>
      </c>
      <c r="B134" s="2" t="s">
        <v>9</v>
      </c>
      <c r="C134" s="2" t="s">
        <v>162</v>
      </c>
      <c r="D134" s="2">
        <v>1</v>
      </c>
      <c r="E134" s="3">
        <v>38.86</v>
      </c>
      <c r="F134" s="3">
        <f t="shared" si="6"/>
        <v>38.86</v>
      </c>
      <c r="G134" s="2" t="s">
        <v>11</v>
      </c>
      <c r="H134" s="2" t="str">
        <f t="shared" si="7"/>
        <v>456844</v>
      </c>
      <c r="I134" s="4" t="str">
        <f t="shared" si="8"/>
        <v>http://i03.hsncdn.com/is/image/Homeshoppingnetwork/prodfull//456844</v>
      </c>
    </row>
    <row r="135" spans="1:9">
      <c r="A135" s="1" t="s">
        <v>164</v>
      </c>
      <c r="B135" s="2" t="s">
        <v>9</v>
      </c>
      <c r="C135" s="2" t="s">
        <v>165</v>
      </c>
      <c r="D135" s="2">
        <v>1</v>
      </c>
      <c r="E135" s="3">
        <v>38.86</v>
      </c>
      <c r="F135" s="3">
        <f t="shared" si="6"/>
        <v>38.86</v>
      </c>
      <c r="G135" s="2" t="s">
        <v>11</v>
      </c>
      <c r="H135" s="2" t="str">
        <f t="shared" si="7"/>
        <v>456844</v>
      </c>
      <c r="I135" s="4" t="str">
        <f t="shared" si="8"/>
        <v>http://i03.hsncdn.com/is/image/Homeshoppingnetwork/prodfull//456844</v>
      </c>
    </row>
    <row r="136" spans="1:9">
      <c r="A136" s="1" t="s">
        <v>164</v>
      </c>
      <c r="B136" s="2" t="s">
        <v>9</v>
      </c>
      <c r="C136" s="2" t="s">
        <v>165</v>
      </c>
      <c r="D136" s="2">
        <v>1</v>
      </c>
      <c r="E136" s="3">
        <v>38.86</v>
      </c>
      <c r="F136" s="3">
        <f t="shared" si="6"/>
        <v>38.86</v>
      </c>
      <c r="G136" s="2" t="s">
        <v>11</v>
      </c>
      <c r="H136" s="2" t="str">
        <f t="shared" si="7"/>
        <v>456844</v>
      </c>
      <c r="I136" s="4" t="str">
        <f t="shared" si="8"/>
        <v>http://i03.hsncdn.com/is/image/Homeshoppingnetwork/prodfull//456844</v>
      </c>
    </row>
    <row r="137" spans="1:9">
      <c r="A137" s="1" t="s">
        <v>166</v>
      </c>
      <c r="B137" s="2" t="s">
        <v>9</v>
      </c>
      <c r="C137" s="2" t="s">
        <v>167</v>
      </c>
      <c r="D137" s="2">
        <v>1</v>
      </c>
      <c r="E137" s="3">
        <v>38.479999999999997</v>
      </c>
      <c r="F137" s="3">
        <f t="shared" si="6"/>
        <v>38.479999999999997</v>
      </c>
      <c r="G137" s="2" t="s">
        <v>11</v>
      </c>
      <c r="H137" s="2" t="str">
        <f t="shared" si="7"/>
        <v>457808</v>
      </c>
      <c r="I137" s="4" t="str">
        <f t="shared" si="8"/>
        <v>http://i03.hsncdn.com/is/image/Homeshoppingnetwork/prodfull//457808</v>
      </c>
    </row>
    <row r="138" spans="1:9">
      <c r="A138" s="1" t="s">
        <v>168</v>
      </c>
      <c r="B138" s="2" t="s">
        <v>9</v>
      </c>
      <c r="C138" s="2" t="s">
        <v>169</v>
      </c>
      <c r="D138" s="2">
        <v>1</v>
      </c>
      <c r="E138" s="3">
        <v>38.479999999999997</v>
      </c>
      <c r="F138" s="3">
        <f t="shared" si="6"/>
        <v>38.479999999999997</v>
      </c>
      <c r="G138" s="2" t="s">
        <v>11</v>
      </c>
      <c r="H138" s="2" t="str">
        <f t="shared" si="7"/>
        <v>457808</v>
      </c>
      <c r="I138" s="4" t="str">
        <f t="shared" si="8"/>
        <v>http://i03.hsncdn.com/is/image/Homeshoppingnetwork/prodfull//457808</v>
      </c>
    </row>
    <row r="139" spans="1:9">
      <c r="A139" s="1" t="s">
        <v>170</v>
      </c>
      <c r="B139" s="2" t="s">
        <v>9</v>
      </c>
      <c r="C139" s="2" t="s">
        <v>171</v>
      </c>
      <c r="D139" s="2">
        <v>1</v>
      </c>
      <c r="E139" s="3">
        <v>38.479999999999997</v>
      </c>
      <c r="F139" s="3">
        <f t="shared" si="6"/>
        <v>38.479999999999997</v>
      </c>
      <c r="G139" s="2" t="s">
        <v>11</v>
      </c>
      <c r="H139" s="2" t="str">
        <f t="shared" si="7"/>
        <v>457808</v>
      </c>
      <c r="I139" s="4" t="str">
        <f t="shared" si="8"/>
        <v>http://i03.hsncdn.com/is/image/Homeshoppingnetwork/prodfull//457808</v>
      </c>
    </row>
    <row r="140" spans="1:9">
      <c r="A140" s="1" t="s">
        <v>172</v>
      </c>
      <c r="B140" s="2" t="s">
        <v>9</v>
      </c>
      <c r="C140" s="2" t="s">
        <v>173</v>
      </c>
      <c r="D140" s="2">
        <v>1</v>
      </c>
      <c r="E140" s="3">
        <v>38.479999999999997</v>
      </c>
      <c r="F140" s="3">
        <f t="shared" si="6"/>
        <v>38.479999999999997</v>
      </c>
      <c r="G140" s="2" t="s">
        <v>11</v>
      </c>
      <c r="H140" s="2" t="str">
        <f t="shared" si="7"/>
        <v>457808</v>
      </c>
      <c r="I140" s="4" t="str">
        <f t="shared" si="8"/>
        <v>http://i03.hsncdn.com/is/image/Homeshoppingnetwork/prodfull//457808</v>
      </c>
    </row>
    <row r="141" spans="1:9">
      <c r="A141" s="1" t="s">
        <v>88</v>
      </c>
      <c r="B141" s="2" t="s">
        <v>9</v>
      </c>
      <c r="C141" s="2" t="s">
        <v>89</v>
      </c>
      <c r="D141" s="2">
        <v>1</v>
      </c>
      <c r="E141" s="3">
        <v>38.479999999999997</v>
      </c>
      <c r="F141" s="3">
        <f t="shared" si="6"/>
        <v>38.479999999999997</v>
      </c>
      <c r="G141" s="2" t="s">
        <v>11</v>
      </c>
      <c r="H141" s="2" t="str">
        <f t="shared" si="7"/>
        <v>457808</v>
      </c>
      <c r="I141" s="4" t="str">
        <f t="shared" si="8"/>
        <v>http://i03.hsncdn.com/is/image/Homeshoppingnetwork/prodfull//457808</v>
      </c>
    </row>
    <row r="142" spans="1:9">
      <c r="A142" s="1" t="s">
        <v>88</v>
      </c>
      <c r="B142" s="2" t="s">
        <v>9</v>
      </c>
      <c r="C142" s="2" t="s">
        <v>89</v>
      </c>
      <c r="D142" s="2">
        <v>1</v>
      </c>
      <c r="E142" s="3">
        <v>38.479999999999997</v>
      </c>
      <c r="F142" s="3">
        <f t="shared" si="6"/>
        <v>38.479999999999997</v>
      </c>
      <c r="G142" s="2" t="s">
        <v>11</v>
      </c>
      <c r="H142" s="2" t="str">
        <f t="shared" si="7"/>
        <v>457808</v>
      </c>
      <c r="I142" s="4" t="str">
        <f t="shared" si="8"/>
        <v>http://i03.hsncdn.com/is/image/Homeshoppingnetwork/prodfull//457808</v>
      </c>
    </row>
    <row r="143" spans="1:9">
      <c r="A143" s="1" t="s">
        <v>174</v>
      </c>
      <c r="B143" s="2" t="s">
        <v>9</v>
      </c>
      <c r="C143" s="2" t="s">
        <v>175</v>
      </c>
      <c r="D143" s="2">
        <v>1</v>
      </c>
      <c r="E143" s="3">
        <v>38.479999999999997</v>
      </c>
      <c r="F143" s="3">
        <f t="shared" si="6"/>
        <v>38.479999999999997</v>
      </c>
      <c r="G143" s="2" t="s">
        <v>11</v>
      </c>
      <c r="H143" s="2" t="str">
        <f t="shared" si="7"/>
        <v>457808</v>
      </c>
      <c r="I143" s="4" t="str">
        <f t="shared" si="8"/>
        <v>http://i03.hsncdn.com/is/image/Homeshoppingnetwork/prodfull//457808</v>
      </c>
    </row>
    <row r="144" spans="1:9">
      <c r="A144" s="1">
        <v>429102</v>
      </c>
      <c r="B144" s="2" t="s">
        <v>0</v>
      </c>
      <c r="C144" s="2" t="s">
        <v>176</v>
      </c>
      <c r="D144" s="2">
        <v>1</v>
      </c>
      <c r="E144" s="3">
        <v>38.22</v>
      </c>
      <c r="F144" s="3">
        <f t="shared" si="6"/>
        <v>38.22</v>
      </c>
      <c r="G144" s="2" t="s">
        <v>33</v>
      </c>
      <c r="H144" s="2" t="str">
        <f t="shared" si="7"/>
        <v>429102</v>
      </c>
      <c r="I144" s="4" t="str">
        <f t="shared" si="8"/>
        <v>http://i03.hsncdn.com/is/image/Homeshoppingnetwork/prodfull//429102</v>
      </c>
    </row>
    <row r="145" spans="1:9">
      <c r="A145" s="1">
        <v>455814</v>
      </c>
      <c r="B145" s="2" t="s">
        <v>0</v>
      </c>
      <c r="C145" s="2" t="s">
        <v>20</v>
      </c>
      <c r="D145" s="2">
        <v>1</v>
      </c>
      <c r="E145" s="3">
        <v>35.08</v>
      </c>
      <c r="F145" s="3">
        <f t="shared" si="6"/>
        <v>35.08</v>
      </c>
      <c r="G145" s="2" t="s">
        <v>2</v>
      </c>
      <c r="H145" s="2" t="str">
        <f t="shared" si="7"/>
        <v>455814</v>
      </c>
      <c r="I145" s="4" t="str">
        <f t="shared" si="8"/>
        <v>http://i03.hsncdn.com/is/image/Homeshoppingnetwork/prodfull//455814</v>
      </c>
    </row>
    <row r="146" spans="1:9">
      <c r="A146" s="1">
        <v>460951</v>
      </c>
      <c r="B146" s="2" t="s">
        <v>0</v>
      </c>
      <c r="C146" s="2" t="s">
        <v>95</v>
      </c>
      <c r="D146" s="2">
        <v>1</v>
      </c>
      <c r="E146" s="3">
        <v>33.24</v>
      </c>
      <c r="F146" s="3">
        <f t="shared" si="6"/>
        <v>33.24</v>
      </c>
      <c r="G146" s="2" t="s">
        <v>24</v>
      </c>
      <c r="H146" s="2" t="str">
        <f t="shared" si="7"/>
        <v>460951</v>
      </c>
      <c r="I146" s="4" t="str">
        <f t="shared" si="8"/>
        <v>http://i03.hsncdn.com/is/image/Homeshoppingnetwork/prodfull//460951</v>
      </c>
    </row>
    <row r="147" spans="1:9">
      <c r="A147" s="1">
        <v>370316302503</v>
      </c>
      <c r="B147" s="2" t="s">
        <v>0</v>
      </c>
      <c r="C147" s="2" t="s">
        <v>177</v>
      </c>
      <c r="D147" s="2">
        <v>1</v>
      </c>
      <c r="E147" s="3">
        <v>32.9</v>
      </c>
      <c r="F147" s="3">
        <f t="shared" si="6"/>
        <v>32.9</v>
      </c>
      <c r="G147" s="2" t="s">
        <v>4</v>
      </c>
      <c r="H147" s="2" t="str">
        <f t="shared" si="7"/>
        <v>370316</v>
      </c>
      <c r="I147" s="4" t="str">
        <f t="shared" si="8"/>
        <v>http://i03.hsncdn.com/is/image/Homeshoppingnetwork/prodfull//370316</v>
      </c>
    </row>
    <row r="148" spans="1:9">
      <c r="A148" s="1">
        <v>370316507503</v>
      </c>
      <c r="B148" s="2" t="s">
        <v>0</v>
      </c>
      <c r="C148" s="2" t="s">
        <v>178</v>
      </c>
      <c r="D148" s="2">
        <v>1</v>
      </c>
      <c r="E148" s="3">
        <v>32.9</v>
      </c>
      <c r="F148" s="3">
        <f t="shared" si="6"/>
        <v>32.9</v>
      </c>
      <c r="G148" s="2" t="s">
        <v>4</v>
      </c>
      <c r="H148" s="2" t="str">
        <f t="shared" si="7"/>
        <v>370316</v>
      </c>
      <c r="I148" s="4" t="str">
        <f t="shared" si="8"/>
        <v>http://i03.hsncdn.com/is/image/Homeshoppingnetwork/prodfull//370316</v>
      </c>
    </row>
    <row r="149" spans="1:9">
      <c r="A149" s="1">
        <v>457852</v>
      </c>
      <c r="B149" s="2" t="s">
        <v>0</v>
      </c>
      <c r="C149" s="2" t="s">
        <v>179</v>
      </c>
      <c r="D149" s="2">
        <v>1</v>
      </c>
      <c r="E149" s="3">
        <v>32.799999999999997</v>
      </c>
      <c r="F149" s="3">
        <f t="shared" si="6"/>
        <v>32.799999999999997</v>
      </c>
      <c r="G149" s="2" t="s">
        <v>2</v>
      </c>
      <c r="H149" s="2" t="str">
        <f t="shared" si="7"/>
        <v>457852</v>
      </c>
      <c r="I149" s="4" t="str">
        <f t="shared" si="8"/>
        <v>http://i03.hsncdn.com/is/image/Homeshoppingnetwork/prodfull//457852</v>
      </c>
    </row>
    <row r="150" spans="1:9">
      <c r="A150" s="1">
        <v>455028339</v>
      </c>
      <c r="B150" s="2" t="s">
        <v>0</v>
      </c>
      <c r="C150" s="2" t="s">
        <v>180</v>
      </c>
      <c r="D150" s="2">
        <v>1</v>
      </c>
      <c r="E150" s="3">
        <v>32.479999999999997</v>
      </c>
      <c r="F150" s="3">
        <f t="shared" si="6"/>
        <v>32.479999999999997</v>
      </c>
      <c r="G150" s="2" t="s">
        <v>22</v>
      </c>
      <c r="H150" s="2" t="str">
        <f t="shared" si="7"/>
        <v>455028</v>
      </c>
      <c r="I150" s="4" t="str">
        <f t="shared" si="8"/>
        <v>http://i03.hsncdn.com/is/image/Homeshoppingnetwork/prodfull//455028</v>
      </c>
    </row>
    <row r="151" spans="1:9">
      <c r="A151" s="1">
        <v>414904710504</v>
      </c>
      <c r="B151" s="2" t="s">
        <v>0</v>
      </c>
      <c r="C151" s="2" t="s">
        <v>181</v>
      </c>
      <c r="D151" s="2">
        <v>1</v>
      </c>
      <c r="E151" s="3">
        <v>32.479999999999997</v>
      </c>
      <c r="F151" s="3">
        <f t="shared" si="6"/>
        <v>32.479999999999997</v>
      </c>
      <c r="G151" s="2" t="s">
        <v>22</v>
      </c>
      <c r="H151" s="2" t="str">
        <f t="shared" si="7"/>
        <v>414904</v>
      </c>
      <c r="I151" s="4" t="str">
        <f t="shared" si="8"/>
        <v>http://i03.hsncdn.com/is/image/Homeshoppingnetwork/prodfull//414904</v>
      </c>
    </row>
    <row r="152" spans="1:9">
      <c r="A152" s="1" t="s">
        <v>182</v>
      </c>
      <c r="B152" s="2" t="s">
        <v>0</v>
      </c>
      <c r="C152" s="2" t="s">
        <v>183</v>
      </c>
      <c r="D152" s="2">
        <v>1</v>
      </c>
      <c r="E152" s="3">
        <v>32.479999999999997</v>
      </c>
      <c r="F152" s="3">
        <f t="shared" si="6"/>
        <v>32.479999999999997</v>
      </c>
      <c r="G152" s="2" t="s">
        <v>22</v>
      </c>
      <c r="H152" s="2" t="str">
        <f t="shared" si="7"/>
        <v>432830</v>
      </c>
      <c r="I152" s="4" t="str">
        <f t="shared" si="8"/>
        <v>http://i03.hsncdn.com/is/image/Homeshoppingnetwork/prodfull//432830</v>
      </c>
    </row>
    <row r="153" spans="1:9">
      <c r="A153" s="1" t="s">
        <v>184</v>
      </c>
      <c r="B153" s="2" t="s">
        <v>0</v>
      </c>
      <c r="C153" s="2" t="s">
        <v>185</v>
      </c>
      <c r="D153" s="2">
        <v>1</v>
      </c>
      <c r="E153" s="3">
        <v>32.479999999999997</v>
      </c>
      <c r="F153" s="3">
        <f t="shared" si="6"/>
        <v>32.479999999999997</v>
      </c>
      <c r="G153" s="2" t="s">
        <v>22</v>
      </c>
      <c r="H153" s="2" t="str">
        <f t="shared" si="7"/>
        <v>432830</v>
      </c>
      <c r="I153" s="4" t="str">
        <f t="shared" si="8"/>
        <v>http://i03.hsncdn.com/is/image/Homeshoppingnetwork/prodfull//432830</v>
      </c>
    </row>
    <row r="154" spans="1:9">
      <c r="A154" s="1">
        <v>420822710507</v>
      </c>
      <c r="B154" s="2" t="s">
        <v>0</v>
      </c>
      <c r="C154" s="2" t="s">
        <v>186</v>
      </c>
      <c r="D154" s="2">
        <v>1</v>
      </c>
      <c r="E154" s="3">
        <v>32.32</v>
      </c>
      <c r="F154" s="3">
        <f t="shared" si="6"/>
        <v>32.32</v>
      </c>
      <c r="G154" s="2" t="s">
        <v>22</v>
      </c>
      <c r="H154" s="2" t="str">
        <f t="shared" si="7"/>
        <v>420822</v>
      </c>
      <c r="I154" s="4" t="str">
        <f t="shared" si="8"/>
        <v>http://i03.hsncdn.com/is/image/Homeshoppingnetwork/prodfull//420822</v>
      </c>
    </row>
    <row r="155" spans="1:9">
      <c r="A155" s="1" t="s">
        <v>187</v>
      </c>
      <c r="B155" s="2" t="s">
        <v>0</v>
      </c>
      <c r="C155" s="2" t="s">
        <v>188</v>
      </c>
      <c r="D155" s="2">
        <v>1</v>
      </c>
      <c r="E155" s="3">
        <v>32.32</v>
      </c>
      <c r="F155" s="3">
        <f t="shared" si="6"/>
        <v>32.32</v>
      </c>
      <c r="G155" s="2" t="s">
        <v>22</v>
      </c>
      <c r="H155" s="2" t="str">
        <f t="shared" si="7"/>
        <v>420822</v>
      </c>
      <c r="I155" s="4" t="str">
        <f t="shared" si="8"/>
        <v>http://i03.hsncdn.com/is/image/Homeshoppingnetwork/prodfull//420822</v>
      </c>
    </row>
    <row r="156" spans="1:9">
      <c r="A156" s="1">
        <v>440108000901</v>
      </c>
      <c r="B156" s="2" t="s">
        <v>9</v>
      </c>
      <c r="C156" s="2" t="s">
        <v>189</v>
      </c>
      <c r="D156" s="2">
        <v>1</v>
      </c>
      <c r="E156" s="3">
        <v>31.72</v>
      </c>
      <c r="F156" s="3">
        <f t="shared" si="6"/>
        <v>31.72</v>
      </c>
      <c r="G156" s="2" t="s">
        <v>11</v>
      </c>
      <c r="H156" s="2" t="str">
        <f t="shared" si="7"/>
        <v>440108</v>
      </c>
      <c r="I156" s="4" t="str">
        <f t="shared" si="8"/>
        <v>http://i03.hsncdn.com/is/image/Homeshoppingnetwork/prodfull//440108</v>
      </c>
    </row>
    <row r="157" spans="1:9">
      <c r="A157" s="1" t="s">
        <v>190</v>
      </c>
      <c r="B157" s="2" t="s">
        <v>9</v>
      </c>
      <c r="C157" s="2" t="s">
        <v>191</v>
      </c>
      <c r="D157" s="2">
        <v>1</v>
      </c>
      <c r="E157" s="3">
        <v>31.72</v>
      </c>
      <c r="F157" s="3">
        <f t="shared" si="6"/>
        <v>31.72</v>
      </c>
      <c r="G157" s="2" t="s">
        <v>11</v>
      </c>
      <c r="H157" s="2" t="str">
        <f t="shared" si="7"/>
        <v>440108</v>
      </c>
      <c r="I157" s="4" t="str">
        <f t="shared" si="8"/>
        <v>http://i03.hsncdn.com/is/image/Homeshoppingnetwork/prodfull//440108</v>
      </c>
    </row>
    <row r="158" spans="1:9">
      <c r="A158" s="1" t="s">
        <v>192</v>
      </c>
      <c r="B158" s="2" t="s">
        <v>9</v>
      </c>
      <c r="C158" s="2" t="s">
        <v>193</v>
      </c>
      <c r="D158" s="2">
        <v>1</v>
      </c>
      <c r="E158" s="3">
        <v>31.38</v>
      </c>
      <c r="F158" s="3">
        <f t="shared" si="6"/>
        <v>31.38</v>
      </c>
      <c r="G158" s="2" t="s">
        <v>11</v>
      </c>
      <c r="H158" s="2" t="str">
        <f t="shared" si="7"/>
        <v>469203</v>
      </c>
      <c r="I158" s="4" t="str">
        <f t="shared" si="8"/>
        <v>http://i03.hsncdn.com/is/image/Homeshoppingnetwork/prodfull//469203</v>
      </c>
    </row>
    <row r="159" spans="1:9">
      <c r="A159" s="1">
        <v>457099001</v>
      </c>
      <c r="B159" s="2" t="s">
        <v>0</v>
      </c>
      <c r="C159" s="2" t="s">
        <v>194</v>
      </c>
      <c r="D159" s="2">
        <v>1</v>
      </c>
      <c r="E159" s="3">
        <v>30.96</v>
      </c>
      <c r="F159" s="3">
        <f t="shared" si="6"/>
        <v>30.96</v>
      </c>
      <c r="G159" s="2" t="s">
        <v>122</v>
      </c>
      <c r="H159" s="2" t="str">
        <f t="shared" si="7"/>
        <v>457099</v>
      </c>
      <c r="I159" s="4" t="str">
        <f t="shared" si="8"/>
        <v>http://i03.hsncdn.com/is/image/Homeshoppingnetwork/prodfull//457099</v>
      </c>
    </row>
    <row r="160" spans="1:9">
      <c r="A160" s="1">
        <v>470281100507</v>
      </c>
      <c r="B160" s="2" t="s">
        <v>0</v>
      </c>
      <c r="C160" s="2" t="s">
        <v>195</v>
      </c>
      <c r="D160" s="2">
        <v>1</v>
      </c>
      <c r="E160" s="3">
        <v>29.22</v>
      </c>
      <c r="F160" s="3">
        <f t="shared" si="6"/>
        <v>29.22</v>
      </c>
      <c r="G160" s="2" t="s">
        <v>4</v>
      </c>
      <c r="H160" s="2" t="str">
        <f t="shared" si="7"/>
        <v>470281</v>
      </c>
      <c r="I160" s="4" t="str">
        <f t="shared" si="8"/>
        <v>http://i03.hsncdn.com/is/image/Homeshoppingnetwork/prodfull//470281</v>
      </c>
    </row>
    <row r="161" spans="1:9">
      <c r="A161" s="1">
        <v>350035271</v>
      </c>
      <c r="B161" s="2" t="s">
        <v>196</v>
      </c>
      <c r="C161" s="2" t="s">
        <v>197</v>
      </c>
      <c r="D161" s="2">
        <v>1</v>
      </c>
      <c r="E161" s="3">
        <v>28.62</v>
      </c>
      <c r="F161" s="3">
        <f t="shared" si="6"/>
        <v>28.62</v>
      </c>
      <c r="G161" s="2" t="s">
        <v>198</v>
      </c>
      <c r="H161" s="2" t="str">
        <f t="shared" si="7"/>
        <v>350035</v>
      </c>
      <c r="I161" s="4" t="str">
        <f t="shared" si="8"/>
        <v>http://i03.hsncdn.com/is/image/Homeshoppingnetwork/prodfull//350035</v>
      </c>
    </row>
    <row r="162" spans="1:9">
      <c r="A162" s="1" t="s">
        <v>199</v>
      </c>
      <c r="B162" s="2" t="s">
        <v>5</v>
      </c>
      <c r="C162" s="2" t="s">
        <v>200</v>
      </c>
      <c r="D162" s="2">
        <v>1</v>
      </c>
      <c r="E162" s="3">
        <v>28.28</v>
      </c>
      <c r="F162" s="3">
        <f t="shared" si="6"/>
        <v>28.28</v>
      </c>
      <c r="G162" s="2" t="s">
        <v>42</v>
      </c>
      <c r="H162" s="2" t="str">
        <f t="shared" si="7"/>
        <v>429527</v>
      </c>
      <c r="I162" s="4" t="str">
        <f t="shared" si="8"/>
        <v>http://i03.hsncdn.com/is/image/Homeshoppingnetwork/prodfull//429527</v>
      </c>
    </row>
    <row r="163" spans="1:9">
      <c r="A163" s="1" t="s">
        <v>108</v>
      </c>
      <c r="B163" s="2" t="s">
        <v>5</v>
      </c>
      <c r="C163" s="2" t="s">
        <v>109</v>
      </c>
      <c r="D163" s="2">
        <v>1</v>
      </c>
      <c r="E163" s="3">
        <v>28.06</v>
      </c>
      <c r="F163" s="3">
        <f t="shared" si="6"/>
        <v>28.06</v>
      </c>
      <c r="G163" s="2" t="s">
        <v>42</v>
      </c>
      <c r="H163" s="2" t="str">
        <f t="shared" si="7"/>
        <v>461465</v>
      </c>
      <c r="I163" s="4" t="str">
        <f t="shared" si="8"/>
        <v>http://i03.hsncdn.com/is/image/Homeshoppingnetwork/prodfull//461465</v>
      </c>
    </row>
    <row r="164" spans="1:9">
      <c r="A164" s="1" t="s">
        <v>108</v>
      </c>
      <c r="B164" s="2" t="s">
        <v>5</v>
      </c>
      <c r="C164" s="2" t="s">
        <v>109</v>
      </c>
      <c r="D164" s="2">
        <v>1</v>
      </c>
      <c r="E164" s="3">
        <v>28.06</v>
      </c>
      <c r="F164" s="3">
        <f t="shared" si="6"/>
        <v>28.06</v>
      </c>
      <c r="G164" s="2" t="s">
        <v>42</v>
      </c>
      <c r="H164" s="2" t="str">
        <f t="shared" si="7"/>
        <v>461465</v>
      </c>
      <c r="I164" s="4" t="str">
        <f t="shared" si="8"/>
        <v>http://i03.hsncdn.com/is/image/Homeshoppingnetwork/prodfull//461465</v>
      </c>
    </row>
    <row r="165" spans="1:9">
      <c r="A165" s="1" t="s">
        <v>73</v>
      </c>
      <c r="B165" s="2" t="s">
        <v>5</v>
      </c>
      <c r="C165" s="2" t="s">
        <v>74</v>
      </c>
      <c r="D165" s="2">
        <v>1</v>
      </c>
      <c r="E165" s="3">
        <v>28.06</v>
      </c>
      <c r="F165" s="3">
        <f t="shared" si="6"/>
        <v>28.06</v>
      </c>
      <c r="G165" s="2" t="s">
        <v>42</v>
      </c>
      <c r="H165" s="2" t="str">
        <f t="shared" si="7"/>
        <v>461465</v>
      </c>
      <c r="I165" s="4" t="str">
        <f t="shared" si="8"/>
        <v>http://i03.hsncdn.com/is/image/Homeshoppingnetwork/prodfull//461465</v>
      </c>
    </row>
    <row r="166" spans="1:9">
      <c r="A166" s="1" t="s">
        <v>110</v>
      </c>
      <c r="B166" s="2" t="s">
        <v>5</v>
      </c>
      <c r="C166" s="2" t="s">
        <v>74</v>
      </c>
      <c r="D166" s="2">
        <v>1</v>
      </c>
      <c r="E166" s="3">
        <v>28.06</v>
      </c>
      <c r="F166" s="3">
        <f t="shared" si="6"/>
        <v>28.06</v>
      </c>
      <c r="G166" s="2" t="s">
        <v>42</v>
      </c>
      <c r="H166" s="2" t="str">
        <f t="shared" si="7"/>
        <v>461465</v>
      </c>
      <c r="I166" s="4" t="str">
        <f t="shared" si="8"/>
        <v>http://i03.hsncdn.com/is/image/Homeshoppingnetwork/prodfull//461465</v>
      </c>
    </row>
    <row r="167" spans="1:9">
      <c r="A167" s="1" t="s">
        <v>201</v>
      </c>
      <c r="B167" s="2" t="s">
        <v>5</v>
      </c>
      <c r="C167" s="2" t="s">
        <v>202</v>
      </c>
      <c r="D167" s="2">
        <v>1</v>
      </c>
      <c r="E167" s="3">
        <v>28.06</v>
      </c>
      <c r="F167" s="3">
        <f t="shared" si="6"/>
        <v>28.06</v>
      </c>
      <c r="G167" s="2" t="s">
        <v>42</v>
      </c>
      <c r="H167" s="2" t="str">
        <f t="shared" si="7"/>
        <v>461465</v>
      </c>
      <c r="I167" s="4" t="str">
        <f t="shared" si="8"/>
        <v>http://i03.hsncdn.com/is/image/Homeshoppingnetwork/prodfull//461465</v>
      </c>
    </row>
    <row r="168" spans="1:9">
      <c r="A168" s="1">
        <v>469651502</v>
      </c>
      <c r="B168" s="2" t="s">
        <v>9</v>
      </c>
      <c r="C168" s="2" t="s">
        <v>203</v>
      </c>
      <c r="D168" s="2">
        <v>1</v>
      </c>
      <c r="E168" s="3">
        <v>27.7</v>
      </c>
      <c r="F168" s="3">
        <f t="shared" si="6"/>
        <v>27.7</v>
      </c>
      <c r="G168" s="2" t="s">
        <v>11</v>
      </c>
      <c r="H168" s="2" t="str">
        <f t="shared" si="7"/>
        <v>469651</v>
      </c>
      <c r="I168" s="4" t="str">
        <f t="shared" si="8"/>
        <v>http://i03.hsncdn.com/is/image/Homeshoppingnetwork/prodfull//469651</v>
      </c>
    </row>
    <row r="169" spans="1:9">
      <c r="A169" s="1">
        <v>469651502</v>
      </c>
      <c r="B169" s="2" t="s">
        <v>9</v>
      </c>
      <c r="C169" s="2" t="s">
        <v>203</v>
      </c>
      <c r="D169" s="2">
        <v>1</v>
      </c>
      <c r="E169" s="3">
        <v>27.7</v>
      </c>
      <c r="F169" s="3">
        <f t="shared" si="6"/>
        <v>27.7</v>
      </c>
      <c r="G169" s="2" t="s">
        <v>11</v>
      </c>
      <c r="H169" s="2" t="str">
        <f t="shared" si="7"/>
        <v>469651</v>
      </c>
      <c r="I169" s="4" t="str">
        <f t="shared" si="8"/>
        <v>http://i03.hsncdn.com/is/image/Homeshoppingnetwork/prodfull//469651</v>
      </c>
    </row>
    <row r="170" spans="1:9">
      <c r="A170" s="1" t="s">
        <v>111</v>
      </c>
      <c r="B170" s="2" t="s">
        <v>9</v>
      </c>
      <c r="C170" s="2" t="s">
        <v>112</v>
      </c>
      <c r="D170" s="2">
        <v>1</v>
      </c>
      <c r="E170" s="3">
        <v>27.7</v>
      </c>
      <c r="F170" s="3">
        <f t="shared" si="6"/>
        <v>27.7</v>
      </c>
      <c r="G170" s="2" t="s">
        <v>11</v>
      </c>
      <c r="H170" s="2" t="str">
        <f t="shared" si="7"/>
        <v>469651</v>
      </c>
      <c r="I170" s="4" t="str">
        <f t="shared" si="8"/>
        <v>http://i03.hsncdn.com/is/image/Homeshoppingnetwork/prodfull//469651</v>
      </c>
    </row>
    <row r="171" spans="1:9">
      <c r="A171" s="1">
        <v>432454927</v>
      </c>
      <c r="B171" s="2" t="s">
        <v>0</v>
      </c>
      <c r="C171" s="2" t="s">
        <v>204</v>
      </c>
      <c r="D171" s="2">
        <v>1</v>
      </c>
      <c r="E171" s="3">
        <v>27.06</v>
      </c>
      <c r="F171" s="3">
        <f t="shared" si="6"/>
        <v>27.06</v>
      </c>
      <c r="G171" s="2" t="s">
        <v>22</v>
      </c>
      <c r="H171" s="2" t="str">
        <f t="shared" si="7"/>
        <v>432454</v>
      </c>
      <c r="I171" s="4" t="str">
        <f t="shared" si="8"/>
        <v>http://i03.hsncdn.com/is/image/Homeshoppingnetwork/prodfull//432454</v>
      </c>
    </row>
    <row r="172" spans="1:9">
      <c r="A172" s="1" t="s">
        <v>205</v>
      </c>
      <c r="B172" s="2" t="s">
        <v>0</v>
      </c>
      <c r="C172" s="2" t="s">
        <v>206</v>
      </c>
      <c r="D172" s="2">
        <v>1</v>
      </c>
      <c r="E172" s="3">
        <v>27.06</v>
      </c>
      <c r="F172" s="3">
        <f t="shared" si="6"/>
        <v>27.06</v>
      </c>
      <c r="G172" s="2" t="s">
        <v>22</v>
      </c>
      <c r="H172" s="2" t="str">
        <f t="shared" si="7"/>
        <v>432454</v>
      </c>
      <c r="I172" s="4" t="str">
        <f t="shared" si="8"/>
        <v>http://i03.hsncdn.com/is/image/Homeshoppingnetwork/prodfull//432454</v>
      </c>
    </row>
    <row r="173" spans="1:9">
      <c r="A173" s="1" t="s">
        <v>205</v>
      </c>
      <c r="B173" s="2" t="s">
        <v>0</v>
      </c>
      <c r="C173" s="2" t="s">
        <v>206</v>
      </c>
      <c r="D173" s="2">
        <v>1</v>
      </c>
      <c r="E173" s="3">
        <v>27.06</v>
      </c>
      <c r="F173" s="3">
        <f t="shared" si="6"/>
        <v>27.06</v>
      </c>
      <c r="G173" s="2" t="s">
        <v>22</v>
      </c>
      <c r="H173" s="2" t="str">
        <f t="shared" si="7"/>
        <v>432454</v>
      </c>
      <c r="I173" s="4" t="str">
        <f t="shared" si="8"/>
        <v>http://i03.hsncdn.com/is/image/Homeshoppingnetwork/prodfull//432454</v>
      </c>
    </row>
    <row r="174" spans="1:9">
      <c r="A174" s="1" t="s">
        <v>207</v>
      </c>
      <c r="B174" s="2" t="s">
        <v>9</v>
      </c>
      <c r="C174" s="2" t="s">
        <v>208</v>
      </c>
      <c r="D174" s="2">
        <v>1</v>
      </c>
      <c r="E174" s="3">
        <v>26.82</v>
      </c>
      <c r="F174" s="3">
        <f t="shared" si="6"/>
        <v>26.82</v>
      </c>
      <c r="G174" s="2" t="s">
        <v>11</v>
      </c>
      <c r="H174" s="2" t="str">
        <f t="shared" si="7"/>
        <v>430612</v>
      </c>
      <c r="I174" s="4" t="str">
        <f t="shared" si="8"/>
        <v>http://i03.hsncdn.com/is/image/Homeshoppingnetwork/prodfull//430612</v>
      </c>
    </row>
    <row r="175" spans="1:9">
      <c r="A175" s="1" t="s">
        <v>209</v>
      </c>
      <c r="B175" s="2" t="s">
        <v>9</v>
      </c>
      <c r="C175" s="2" t="s">
        <v>210</v>
      </c>
      <c r="D175" s="2">
        <v>1</v>
      </c>
      <c r="E175" s="3">
        <v>26.82</v>
      </c>
      <c r="F175" s="3">
        <f t="shared" si="6"/>
        <v>26.82</v>
      </c>
      <c r="G175" s="2" t="s">
        <v>11</v>
      </c>
      <c r="H175" s="2" t="str">
        <f t="shared" si="7"/>
        <v>430612</v>
      </c>
      <c r="I175" s="4" t="str">
        <f t="shared" si="8"/>
        <v>http://i03.hsncdn.com/is/image/Homeshoppingnetwork/prodfull//430612</v>
      </c>
    </row>
    <row r="176" spans="1:9">
      <c r="A176" s="1" t="s">
        <v>209</v>
      </c>
      <c r="B176" s="2" t="s">
        <v>9</v>
      </c>
      <c r="C176" s="2" t="s">
        <v>210</v>
      </c>
      <c r="D176" s="2">
        <v>1</v>
      </c>
      <c r="E176" s="3">
        <v>26.82</v>
      </c>
      <c r="F176" s="3">
        <f t="shared" si="6"/>
        <v>26.82</v>
      </c>
      <c r="G176" s="2" t="s">
        <v>11</v>
      </c>
      <c r="H176" s="2" t="str">
        <f t="shared" si="7"/>
        <v>430612</v>
      </c>
      <c r="I176" s="4" t="str">
        <f t="shared" si="8"/>
        <v>http://i03.hsncdn.com/is/image/Homeshoppingnetwork/prodfull//430612</v>
      </c>
    </row>
    <row r="177" spans="1:9">
      <c r="A177" s="1" t="s">
        <v>211</v>
      </c>
      <c r="B177" s="2" t="s">
        <v>5</v>
      </c>
      <c r="C177" s="2" t="s">
        <v>41</v>
      </c>
      <c r="D177" s="2">
        <v>1</v>
      </c>
      <c r="E177" s="3">
        <v>26.04</v>
      </c>
      <c r="F177" s="3">
        <f t="shared" si="6"/>
        <v>26.04</v>
      </c>
      <c r="G177" s="2" t="s">
        <v>42</v>
      </c>
      <c r="H177" s="2" t="str">
        <f t="shared" si="7"/>
        <v>438728</v>
      </c>
      <c r="I177" s="4" t="str">
        <f t="shared" si="8"/>
        <v>http://i03.hsncdn.com/is/image/Homeshoppingnetwork/prodfull//438728</v>
      </c>
    </row>
    <row r="178" spans="1:9">
      <c r="A178" s="1" t="s">
        <v>212</v>
      </c>
      <c r="B178" s="2" t="s">
        <v>5</v>
      </c>
      <c r="C178" s="2" t="s">
        <v>213</v>
      </c>
      <c r="D178" s="2">
        <v>1</v>
      </c>
      <c r="E178" s="3">
        <v>26.04</v>
      </c>
      <c r="F178" s="3">
        <f t="shared" si="6"/>
        <v>26.04</v>
      </c>
      <c r="G178" s="2" t="s">
        <v>42</v>
      </c>
      <c r="H178" s="2" t="str">
        <f t="shared" si="7"/>
        <v>438728</v>
      </c>
      <c r="I178" s="4" t="str">
        <f t="shared" si="8"/>
        <v>http://i03.hsncdn.com/is/image/Homeshoppingnetwork/prodfull//438728</v>
      </c>
    </row>
    <row r="179" spans="1:9">
      <c r="A179" s="1" t="s">
        <v>214</v>
      </c>
      <c r="B179" s="2" t="s">
        <v>5</v>
      </c>
      <c r="C179" s="2" t="s">
        <v>41</v>
      </c>
      <c r="D179" s="2">
        <v>1</v>
      </c>
      <c r="E179" s="3">
        <v>26.04</v>
      </c>
      <c r="F179" s="3">
        <f t="shared" si="6"/>
        <v>26.04</v>
      </c>
      <c r="G179" s="2" t="s">
        <v>42</v>
      </c>
      <c r="H179" s="2" t="str">
        <f t="shared" si="7"/>
        <v>438728</v>
      </c>
      <c r="I179" s="4" t="str">
        <f t="shared" si="8"/>
        <v>http://i03.hsncdn.com/is/image/Homeshoppingnetwork/prodfull//438728</v>
      </c>
    </row>
    <row r="180" spans="1:9">
      <c r="A180" s="1" t="s">
        <v>215</v>
      </c>
      <c r="B180" s="2" t="s">
        <v>5</v>
      </c>
      <c r="C180" s="2" t="s">
        <v>216</v>
      </c>
      <c r="D180" s="2">
        <v>1</v>
      </c>
      <c r="E180" s="3">
        <v>24.72</v>
      </c>
      <c r="F180" s="3">
        <f t="shared" si="6"/>
        <v>24.72</v>
      </c>
      <c r="G180" s="2" t="s">
        <v>7</v>
      </c>
      <c r="H180" s="2" t="str">
        <f t="shared" si="7"/>
        <v>370759</v>
      </c>
      <c r="I180" s="4" t="str">
        <f t="shared" si="8"/>
        <v>http://i03.hsncdn.com/is/image/Homeshoppingnetwork/prodfull//370759</v>
      </c>
    </row>
    <row r="181" spans="1:9">
      <c r="A181" s="1" t="s">
        <v>217</v>
      </c>
      <c r="B181" s="2" t="s">
        <v>0</v>
      </c>
      <c r="C181" s="2" t="s">
        <v>218</v>
      </c>
      <c r="D181" s="2">
        <v>1</v>
      </c>
      <c r="E181" s="3">
        <v>23.68</v>
      </c>
      <c r="F181" s="3">
        <f t="shared" si="6"/>
        <v>23.68</v>
      </c>
      <c r="G181" s="2" t="s">
        <v>22</v>
      </c>
      <c r="H181" s="2" t="str">
        <f t="shared" si="7"/>
        <v>425307</v>
      </c>
      <c r="I181" s="4" t="str">
        <f t="shared" si="8"/>
        <v>http://i03.hsncdn.com/is/image/Homeshoppingnetwork/prodfull//425307</v>
      </c>
    </row>
    <row r="182" spans="1:9">
      <c r="A182" s="1">
        <v>315437100</v>
      </c>
      <c r="B182" s="2" t="s">
        <v>9</v>
      </c>
      <c r="C182" s="2" t="s">
        <v>219</v>
      </c>
      <c r="D182" s="2">
        <v>1</v>
      </c>
      <c r="E182" s="3">
        <v>22.72</v>
      </c>
      <c r="F182" s="3">
        <f t="shared" si="6"/>
        <v>22.72</v>
      </c>
      <c r="G182" s="2" t="s">
        <v>11</v>
      </c>
      <c r="H182" s="2" t="str">
        <f t="shared" si="7"/>
        <v>315437</v>
      </c>
      <c r="I182" s="4" t="str">
        <f t="shared" si="8"/>
        <v>http://i03.hsncdn.com/is/image/Homeshoppingnetwork/prodfull//315437</v>
      </c>
    </row>
    <row r="183" spans="1:9">
      <c r="A183" s="1">
        <v>469654001</v>
      </c>
      <c r="B183" s="2" t="s">
        <v>9</v>
      </c>
      <c r="C183" s="2" t="s">
        <v>220</v>
      </c>
      <c r="D183" s="2">
        <v>1</v>
      </c>
      <c r="E183" s="3">
        <v>22</v>
      </c>
      <c r="F183" s="3">
        <f t="shared" si="6"/>
        <v>22</v>
      </c>
      <c r="G183" s="2" t="s">
        <v>11</v>
      </c>
      <c r="H183" s="2" t="str">
        <f t="shared" si="7"/>
        <v>469654</v>
      </c>
      <c r="I183" s="4" t="str">
        <f t="shared" si="8"/>
        <v>http://i03.hsncdn.com/is/image/Homeshoppingnetwork/prodfull//469654</v>
      </c>
    </row>
    <row r="184" spans="1:9">
      <c r="A184" s="1" t="s">
        <v>221</v>
      </c>
      <c r="B184" s="2" t="s">
        <v>9</v>
      </c>
      <c r="C184" s="2" t="s">
        <v>220</v>
      </c>
      <c r="D184" s="2">
        <v>1</v>
      </c>
      <c r="E184" s="3">
        <v>22</v>
      </c>
      <c r="F184" s="3">
        <f t="shared" si="6"/>
        <v>22</v>
      </c>
      <c r="G184" s="2" t="s">
        <v>11</v>
      </c>
      <c r="H184" s="2" t="str">
        <f t="shared" si="7"/>
        <v>469654</v>
      </c>
      <c r="I184" s="4" t="str">
        <f t="shared" si="8"/>
        <v>http://i03.hsncdn.com/is/image/Homeshoppingnetwork/prodfull//469654</v>
      </c>
    </row>
    <row r="185" spans="1:9">
      <c r="A185" s="1">
        <v>370442</v>
      </c>
      <c r="B185" s="2" t="s">
        <v>0</v>
      </c>
      <c r="C185" s="2" t="s">
        <v>222</v>
      </c>
      <c r="D185" s="2">
        <v>1</v>
      </c>
      <c r="E185" s="3">
        <v>21.66</v>
      </c>
      <c r="F185" s="3">
        <f t="shared" si="6"/>
        <v>21.66</v>
      </c>
      <c r="G185" s="2" t="s">
        <v>24</v>
      </c>
      <c r="H185" s="2" t="str">
        <f t="shared" si="7"/>
        <v>370442</v>
      </c>
      <c r="I185" s="4" t="str">
        <f t="shared" si="8"/>
        <v>http://i03.hsncdn.com/is/image/Homeshoppingnetwork/prodfull//370442</v>
      </c>
    </row>
    <row r="186" spans="1:9">
      <c r="A186" s="1">
        <v>431959649</v>
      </c>
      <c r="B186" s="2" t="s">
        <v>0</v>
      </c>
      <c r="C186" s="2" t="s">
        <v>223</v>
      </c>
      <c r="D186" s="2">
        <v>1</v>
      </c>
      <c r="E186" s="3">
        <v>21.66</v>
      </c>
      <c r="F186" s="3">
        <f t="shared" si="6"/>
        <v>21.66</v>
      </c>
      <c r="G186" s="2" t="s">
        <v>22</v>
      </c>
      <c r="H186" s="2" t="str">
        <f t="shared" si="7"/>
        <v>431959</v>
      </c>
      <c r="I186" s="4" t="str">
        <f t="shared" si="8"/>
        <v>http://i03.hsncdn.com/is/image/Homeshoppingnetwork/prodfull//431959</v>
      </c>
    </row>
    <row r="187" spans="1:9">
      <c r="A187" s="1" t="s">
        <v>224</v>
      </c>
      <c r="B187" s="2" t="s">
        <v>0</v>
      </c>
      <c r="C187" s="2" t="s">
        <v>225</v>
      </c>
      <c r="D187" s="2">
        <v>1</v>
      </c>
      <c r="E187" s="3">
        <v>21.66</v>
      </c>
      <c r="F187" s="3">
        <f t="shared" si="6"/>
        <v>21.66</v>
      </c>
      <c r="G187" s="2" t="s">
        <v>22</v>
      </c>
      <c r="H187" s="2" t="str">
        <f t="shared" si="7"/>
        <v>431959</v>
      </c>
      <c r="I187" s="4" t="str">
        <f t="shared" si="8"/>
        <v>http://i03.hsncdn.com/is/image/Homeshoppingnetwork/prodfull//431959</v>
      </c>
    </row>
    <row r="188" spans="1:9">
      <c r="A188" s="1" t="s">
        <v>224</v>
      </c>
      <c r="B188" s="2" t="s">
        <v>0</v>
      </c>
      <c r="C188" s="2" t="s">
        <v>225</v>
      </c>
      <c r="D188" s="2">
        <v>1</v>
      </c>
      <c r="E188" s="3">
        <v>21.66</v>
      </c>
      <c r="F188" s="3">
        <f t="shared" si="6"/>
        <v>21.66</v>
      </c>
      <c r="G188" s="2" t="s">
        <v>22</v>
      </c>
      <c r="H188" s="2" t="str">
        <f t="shared" si="7"/>
        <v>431959</v>
      </c>
      <c r="I188" s="4" t="str">
        <f t="shared" si="8"/>
        <v>http://i03.hsncdn.com/is/image/Homeshoppingnetwork/prodfull//431959</v>
      </c>
    </row>
    <row r="189" spans="1:9">
      <c r="A189" s="1" t="s">
        <v>226</v>
      </c>
      <c r="B189" s="2" t="s">
        <v>0</v>
      </c>
      <c r="C189" s="2" t="s">
        <v>227</v>
      </c>
      <c r="D189" s="2">
        <v>1</v>
      </c>
      <c r="E189" s="3">
        <v>21.66</v>
      </c>
      <c r="F189" s="3">
        <f t="shared" si="6"/>
        <v>21.66</v>
      </c>
      <c r="G189" s="2" t="s">
        <v>22</v>
      </c>
      <c r="H189" s="2" t="str">
        <f t="shared" si="7"/>
        <v>431959</v>
      </c>
      <c r="I189" s="4" t="str">
        <f t="shared" si="8"/>
        <v>http://i03.hsncdn.com/is/image/Homeshoppingnetwork/prodfull//431959</v>
      </c>
    </row>
    <row r="190" spans="1:9">
      <c r="A190" s="1">
        <v>439846</v>
      </c>
      <c r="B190" s="2" t="s">
        <v>5</v>
      </c>
      <c r="C190" s="2" t="s">
        <v>228</v>
      </c>
      <c r="D190" s="2">
        <v>1</v>
      </c>
      <c r="E190" s="3">
        <v>21.48</v>
      </c>
      <c r="F190" s="3">
        <f t="shared" si="6"/>
        <v>21.48</v>
      </c>
      <c r="G190" s="2" t="s">
        <v>229</v>
      </c>
      <c r="H190" s="2" t="str">
        <f t="shared" si="7"/>
        <v>439846</v>
      </c>
      <c r="I190" s="4" t="str">
        <f t="shared" si="8"/>
        <v>http://i03.hsncdn.com/is/image/Homeshoppingnetwork/prodfull//439846</v>
      </c>
    </row>
    <row r="191" spans="1:9">
      <c r="A191" s="1">
        <v>439846</v>
      </c>
      <c r="B191" s="2" t="s">
        <v>5</v>
      </c>
      <c r="C191" s="2" t="s">
        <v>228</v>
      </c>
      <c r="D191" s="2">
        <v>1</v>
      </c>
      <c r="E191" s="3">
        <v>21.48</v>
      </c>
      <c r="F191" s="3">
        <f t="shared" si="6"/>
        <v>21.48</v>
      </c>
      <c r="G191" s="2" t="s">
        <v>229</v>
      </c>
      <c r="H191" s="2" t="str">
        <f t="shared" si="7"/>
        <v>439846</v>
      </c>
      <c r="I191" s="4" t="str">
        <f t="shared" si="8"/>
        <v>http://i03.hsncdn.com/is/image/Homeshoppingnetwork/prodfull//439846</v>
      </c>
    </row>
    <row r="192" spans="1:9">
      <c r="A192" s="1" t="s">
        <v>157</v>
      </c>
      <c r="B192" s="2" t="s">
        <v>9</v>
      </c>
      <c r="C192" s="2" t="s">
        <v>158</v>
      </c>
      <c r="D192" s="2">
        <v>1</v>
      </c>
      <c r="E192" s="3">
        <v>19.72</v>
      </c>
      <c r="F192" s="3">
        <f t="shared" si="6"/>
        <v>19.72</v>
      </c>
      <c r="G192" s="2" t="s">
        <v>11</v>
      </c>
      <c r="H192" s="2" t="str">
        <f t="shared" si="7"/>
        <v>416580</v>
      </c>
      <c r="I192" s="4" t="str">
        <f t="shared" si="8"/>
        <v>http://i03.hsncdn.com/is/image/Homeshoppingnetwork/prodfull//416580</v>
      </c>
    </row>
    <row r="193" spans="1:9">
      <c r="A193" s="1" t="s">
        <v>157</v>
      </c>
      <c r="B193" s="2" t="s">
        <v>9</v>
      </c>
      <c r="C193" s="2" t="s">
        <v>158</v>
      </c>
      <c r="D193" s="2">
        <v>1</v>
      </c>
      <c r="E193" s="3">
        <v>19.72</v>
      </c>
      <c r="F193" s="3">
        <f t="shared" si="6"/>
        <v>19.72</v>
      </c>
      <c r="G193" s="2" t="s">
        <v>11</v>
      </c>
      <c r="H193" s="2" t="str">
        <f t="shared" si="7"/>
        <v>416580</v>
      </c>
      <c r="I193" s="4" t="str">
        <f t="shared" si="8"/>
        <v>http://i03.hsncdn.com/is/image/Homeshoppingnetwork/prodfull//416580</v>
      </c>
    </row>
    <row r="194" spans="1:9">
      <c r="A194" s="1" t="s">
        <v>230</v>
      </c>
      <c r="B194" s="2" t="s">
        <v>9</v>
      </c>
      <c r="C194" s="2" t="s">
        <v>231</v>
      </c>
      <c r="D194" s="2">
        <v>1</v>
      </c>
      <c r="E194" s="3">
        <v>19.72</v>
      </c>
      <c r="F194" s="3">
        <f t="shared" ref="F194:F202" si="9">D194*E194</f>
        <v>19.72</v>
      </c>
      <c r="G194" s="2" t="s">
        <v>11</v>
      </c>
      <c r="H194" s="2" t="str">
        <f t="shared" ref="H194:H202" si="10">LEFT(A194,6)</f>
        <v>416580</v>
      </c>
      <c r="I194" s="4" t="str">
        <f t="shared" ref="I194:I202" si="11">HYPERLINK("http://i03.hsncdn.com/is/image/Homeshoppingnetwork/prodfull//"&amp;H194&amp;"")</f>
        <v>http://i03.hsncdn.com/is/image/Homeshoppingnetwork/prodfull//416580</v>
      </c>
    </row>
    <row r="195" spans="1:9">
      <c r="A195" s="1" t="s">
        <v>232</v>
      </c>
      <c r="B195" s="2" t="s">
        <v>9</v>
      </c>
      <c r="C195" s="2" t="s">
        <v>233</v>
      </c>
      <c r="D195" s="2">
        <v>1</v>
      </c>
      <c r="E195" s="3">
        <v>18.12</v>
      </c>
      <c r="F195" s="3">
        <f t="shared" si="9"/>
        <v>18.12</v>
      </c>
      <c r="G195" s="2" t="s">
        <v>11</v>
      </c>
      <c r="H195" s="2" t="str">
        <f t="shared" si="10"/>
        <v>461430</v>
      </c>
      <c r="I195" s="4" t="str">
        <f t="shared" si="11"/>
        <v>http://i03.hsncdn.com/is/image/Homeshoppingnetwork/prodfull//461430</v>
      </c>
    </row>
    <row r="196" spans="1:9">
      <c r="A196" s="1" t="s">
        <v>234</v>
      </c>
      <c r="B196" s="2" t="s">
        <v>9</v>
      </c>
      <c r="C196" s="2" t="s">
        <v>235</v>
      </c>
      <c r="D196" s="2">
        <v>1</v>
      </c>
      <c r="E196" s="3">
        <v>18.12</v>
      </c>
      <c r="F196" s="3">
        <f t="shared" si="9"/>
        <v>18.12</v>
      </c>
      <c r="G196" s="2" t="s">
        <v>11</v>
      </c>
      <c r="H196" s="2" t="str">
        <f t="shared" si="10"/>
        <v>461430</v>
      </c>
      <c r="I196" s="4" t="str">
        <f t="shared" si="11"/>
        <v>http://i03.hsncdn.com/is/image/Homeshoppingnetwork/prodfull//461430</v>
      </c>
    </row>
    <row r="197" spans="1:9">
      <c r="A197" s="1" t="s">
        <v>236</v>
      </c>
      <c r="B197" s="2" t="s">
        <v>9</v>
      </c>
      <c r="C197" s="2" t="s">
        <v>237</v>
      </c>
      <c r="D197" s="2">
        <v>1</v>
      </c>
      <c r="E197" s="3">
        <v>18.12</v>
      </c>
      <c r="F197" s="3">
        <f t="shared" si="9"/>
        <v>18.12</v>
      </c>
      <c r="G197" s="2" t="s">
        <v>11</v>
      </c>
      <c r="H197" s="2" t="str">
        <f t="shared" si="10"/>
        <v>461430</v>
      </c>
      <c r="I197" s="4" t="str">
        <f t="shared" si="11"/>
        <v>http://i03.hsncdn.com/is/image/Homeshoppingnetwork/prodfull//461430</v>
      </c>
    </row>
    <row r="198" spans="1:9">
      <c r="A198" s="1" t="s">
        <v>238</v>
      </c>
      <c r="B198" s="2" t="s">
        <v>9</v>
      </c>
      <c r="C198" s="2" t="s">
        <v>239</v>
      </c>
      <c r="D198" s="2">
        <v>1</v>
      </c>
      <c r="E198" s="3">
        <v>18.12</v>
      </c>
      <c r="F198" s="3">
        <f t="shared" si="9"/>
        <v>18.12</v>
      </c>
      <c r="G198" s="2" t="s">
        <v>11</v>
      </c>
      <c r="H198" s="2" t="str">
        <f t="shared" si="10"/>
        <v>461430</v>
      </c>
      <c r="I198" s="4" t="str">
        <f t="shared" si="11"/>
        <v>http://i03.hsncdn.com/is/image/Homeshoppingnetwork/prodfull//461430</v>
      </c>
    </row>
    <row r="199" spans="1:9">
      <c r="A199" s="1">
        <v>433671927483</v>
      </c>
      <c r="B199" s="2" t="s">
        <v>0</v>
      </c>
      <c r="C199" s="2" t="s">
        <v>240</v>
      </c>
      <c r="D199" s="2">
        <v>1</v>
      </c>
      <c r="E199" s="3">
        <v>16.78</v>
      </c>
      <c r="F199" s="3">
        <f t="shared" si="9"/>
        <v>16.78</v>
      </c>
      <c r="G199" s="2" t="s">
        <v>22</v>
      </c>
      <c r="H199" s="2" t="str">
        <f t="shared" si="10"/>
        <v>433671</v>
      </c>
      <c r="I199" s="4" t="str">
        <f t="shared" si="11"/>
        <v>http://i03.hsncdn.com/is/image/Homeshoppingnetwork/prodfull//433671</v>
      </c>
    </row>
    <row r="200" spans="1:9">
      <c r="A200" s="1">
        <v>466337</v>
      </c>
      <c r="B200" s="2" t="s">
        <v>0</v>
      </c>
      <c r="C200" s="2" t="s">
        <v>241</v>
      </c>
      <c r="D200" s="2">
        <v>1</v>
      </c>
      <c r="E200" s="3">
        <v>16.239999999999998</v>
      </c>
      <c r="F200" s="3">
        <f t="shared" si="9"/>
        <v>16.239999999999998</v>
      </c>
      <c r="G200" s="2" t="s">
        <v>24</v>
      </c>
      <c r="H200" s="2" t="str">
        <f t="shared" si="10"/>
        <v>466337</v>
      </c>
      <c r="I200" s="4" t="str">
        <f t="shared" si="11"/>
        <v>http://i03.hsncdn.com/is/image/Homeshoppingnetwork/prodfull//466337</v>
      </c>
    </row>
    <row r="201" spans="1:9">
      <c r="A201" s="1">
        <v>315681501</v>
      </c>
      <c r="B201" s="2" t="s">
        <v>9</v>
      </c>
      <c r="C201" s="2" t="s">
        <v>242</v>
      </c>
      <c r="D201" s="2">
        <v>1</v>
      </c>
      <c r="E201" s="3">
        <v>14.54</v>
      </c>
      <c r="F201" s="3">
        <f t="shared" si="9"/>
        <v>14.54</v>
      </c>
      <c r="G201" s="2" t="s">
        <v>11</v>
      </c>
      <c r="H201" s="2" t="str">
        <f t="shared" si="10"/>
        <v>315681</v>
      </c>
      <c r="I201" s="4" t="str">
        <f t="shared" si="11"/>
        <v>http://i03.hsncdn.com/is/image/Homeshoppingnetwork/prodfull//315681</v>
      </c>
    </row>
    <row r="202" spans="1:9">
      <c r="A202" s="1">
        <v>315681501</v>
      </c>
      <c r="B202" s="2" t="s">
        <v>9</v>
      </c>
      <c r="C202" s="2" t="s">
        <v>242</v>
      </c>
      <c r="D202" s="2">
        <v>1</v>
      </c>
      <c r="E202" s="3">
        <v>14.54</v>
      </c>
      <c r="F202" s="3">
        <f t="shared" si="9"/>
        <v>14.54</v>
      </c>
      <c r="G202" s="2" t="s">
        <v>11</v>
      </c>
      <c r="H202" s="2" t="str">
        <f t="shared" si="10"/>
        <v>315681</v>
      </c>
      <c r="I202" s="4" t="str">
        <f t="shared" si="11"/>
        <v>http://i03.hsncdn.com/is/image/Homeshoppingnetwork/prodfull//315681</v>
      </c>
    </row>
    <row r="203" spans="1:9">
      <c r="A203" s="5"/>
      <c r="D203" s="9">
        <f>SUM(D2:D202)</f>
        <v>257</v>
      </c>
      <c r="E203" s="10"/>
      <c r="F203" s="10">
        <f>SUM(F2:F202)</f>
        <v>13496.460000000008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2016-06-08T18:59:49Z</dcterms:created>
  <dcterms:modified xsi:type="dcterms:W3CDTF">2016-06-08T19:01:48Z</dcterms:modified>
</cp:coreProperties>
</file>