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70" yWindow="360" windowWidth="19245" windowHeight="4995" activeTab="0"/>
  </bookViews>
  <sheets>
    <sheet name="26 Pallets .Com Baby Product." sheetId="1" r:id="rId1"/>
    <sheet name="Sheet2" sheetId="2" state="hidden" r:id="rId2"/>
    <sheet name="Sheet1" sheetId="3" state="hidden" r:id="rId3"/>
  </sheets>
  <definedNames>
    <definedName name="_xlnm._FilterDatabase" localSheetId="2" hidden="1">'Sheet1'!$B$1:$O$27</definedName>
  </definedNames>
  <calcPr fullCalcOnLoad="1"/>
</workbook>
</file>

<file path=xl/sharedStrings.xml><?xml version="1.0" encoding="utf-8"?>
<sst xmlns="http://schemas.openxmlformats.org/spreadsheetml/2006/main" count="490" uniqueCount="399">
  <si>
    <t>AGE SINCE CLOSED </t>
  </si>
  <si>
    <t>AGE IN STATUS </t>
  </si>
  <si>
    <t>PALLETID </t>
  </si>
  <si>
    <t>NAME </t>
  </si>
  <si>
    <t>WAREHOUSE </t>
  </si>
  <si>
    <t>CONDITION </t>
  </si>
  <si>
    <t>UNITS </t>
  </si>
  <si>
    <t>WT. (LBS) </t>
  </si>
  <si>
    <t>PRICE </t>
  </si>
  <si>
    <t>EST RETAIL </t>
  </si>
  <si>
    <t>4 days</t>
  </si>
  <si>
    <t>3 days</t>
  </si>
  <si>
    <t>PTAA45870</t>
  </si>
  <si>
    <t>Optoro Tennessee</t>
  </si>
  <si>
    <t>TT: Needs Testing</t>
  </si>
  <si>
    <t>22 hours</t>
  </si>
  <si>
    <t>48 mins</t>
  </si>
  <si>
    <t>PTAA44886</t>
  </si>
  <si>
    <t>23 hours</t>
  </si>
  <si>
    <t>PTAA44827</t>
  </si>
  <si>
    <t>PTAA42365</t>
  </si>
  <si>
    <t>1 day</t>
  </si>
  <si>
    <t>PTAA43365</t>
  </si>
  <si>
    <t>21 hours</t>
  </si>
  <si>
    <t>1 hour</t>
  </si>
  <si>
    <t>PTAA44887</t>
  </si>
  <si>
    <t>PTAA16184</t>
  </si>
  <si>
    <t>PTAA43367</t>
  </si>
  <si>
    <t>PTAA43358</t>
  </si>
  <si>
    <t>PTAA43314</t>
  </si>
  <si>
    <t>3 hours</t>
  </si>
  <si>
    <t>PTAA44874</t>
  </si>
  <si>
    <t>PTAA16183</t>
  </si>
  <si>
    <t>PTAA16179</t>
  </si>
  <si>
    <t>PTAA43371</t>
  </si>
  <si>
    <t>PTAA42361</t>
  </si>
  <si>
    <t>N: Brand New</t>
  </si>
  <si>
    <t>PTAA43362</t>
  </si>
  <si>
    <t>PTAA44881</t>
  </si>
  <si>
    <t>PTAA42367</t>
  </si>
  <si>
    <t>4 hours</t>
  </si>
  <si>
    <t>PTAA44891</t>
  </si>
  <si>
    <t>PTAA44885</t>
  </si>
  <si>
    <t>PTAA43363</t>
  </si>
  <si>
    <t>2 hours</t>
  </si>
  <si>
    <t>PTAA16190</t>
  </si>
  <si>
    <t>PTAA42327</t>
  </si>
  <si>
    <t>PTAA44883</t>
  </si>
  <si>
    <t>PTAA43366</t>
  </si>
  <si>
    <t>PTAA45919</t>
  </si>
  <si>
    <t>blk</t>
  </si>
  <si>
    <t>invoice</t>
  </si>
  <si>
    <t>Description</t>
  </si>
  <si>
    <t>PRIPM Primetime Petz 360 Configurable Gate with Door, 36"</t>
  </si>
  <si>
    <t>Little Tikes Hide and Seek Climber &amp; Swing (630293M)</t>
  </si>
  <si>
    <t>Bell Classic Child Carrier</t>
  </si>
  <si>
    <t>BabyHome Side Bed Rail - Graphite</t>
  </si>
  <si>
    <t>Kids Embrace No-Back Booster Car Seat - Superman</t>
  </si>
  <si>
    <t>Graco Transitions Step Stool, Grey</t>
  </si>
  <si>
    <t>Kirkland Baby Wipes - Unscented - 900 ct</t>
  </si>
  <si>
    <t>Little Tikes Go and Grow Lil' Rollin' Giraffe Ride-On</t>
  </si>
  <si>
    <t>Vicks Warm Mist Humidifier w/ Auto Shut-Off V745-A</t>
  </si>
  <si>
    <t>KidCo G4301 9" ConfigureGate Black Extension Kit for G3001 and G3100</t>
  </si>
  <si>
    <t>Fisher-Price Laugh &amp; Learn Smart Stages_x005F_x001A_ Chair</t>
  </si>
  <si>
    <t>Britax Marathon ClickTight Convertible Car Seat  (E9LT75R)</t>
  </si>
  <si>
    <t>Britax USA Advocate ClickTight Convertible Car Seat, Circa</t>
  </si>
  <si>
    <t>Maxi Cosi Mico Nxt Infant Car Seat -  Black - IC166APU</t>
  </si>
  <si>
    <t>Cosco Juvenile Funsport Play Yard, Ikat Dots (PY310CDD)</t>
  </si>
  <si>
    <t>Fisher-Price Laugh &amp; Learn Smart Stages Scooter</t>
  </si>
  <si>
    <t>Soft Gear Swimways Spongex Soft Gear My Booster Seat, Pink</t>
  </si>
  <si>
    <t>Fisher-Price Rock 'n Play Portable Bassinet - Green (X7757)</t>
  </si>
  <si>
    <t>North States 8619 Supergate Classic Plastic Gate Mounts 5 Different Ways</t>
  </si>
  <si>
    <t>Little Tikes TotSports T-Ball Set</t>
  </si>
  <si>
    <t>20LB DBLDuty Cat Litter</t>
  </si>
  <si>
    <t>Arms Reach Concepts Co-Sleeper Mini Clear-Vue - Natural (7003-N)</t>
  </si>
  <si>
    <t>KidCo Bath Toy Organizer Storage Basket, White</t>
  </si>
  <si>
    <t>Home Essentials ESSENTIALS SUGAR/CREAMER white</t>
  </si>
  <si>
    <t>Dreambaby 2-Step Stool Aqua white</t>
  </si>
  <si>
    <t>Drinkadeux Glass Double Wall Bottle with Straw - Cupcake</t>
  </si>
  <si>
    <t>Whitmor 6082-13 Natural White Linen Over-the-Door 12 Shoe Organizer</t>
  </si>
  <si>
    <t>Summer Infant Newborn-to-Toddler Bath and Shower Tub</t>
  </si>
  <si>
    <t>My Baby Sam Chevron Baby in Aqua Changing Pad Cover- Aqua</t>
  </si>
  <si>
    <t>Summer Infant 07600 36" Decorative Walk-Thru Gate</t>
  </si>
  <si>
    <t>North States Superyard XT Gate Play Yard Pen Infant - White</t>
  </si>
  <si>
    <t>Little Tikes Spiralin' Seas Waterpark Table Toy</t>
  </si>
  <si>
    <t>Joovy Caboose Ultralight Tandem Stroller Greenie 852</t>
  </si>
  <si>
    <t>Munchkin Wood and Steel Designer Gate, Dark Wood/Silver</t>
  </si>
  <si>
    <t>Diono Cambria Highback Booster Car Seat - Gray (31110)</t>
  </si>
  <si>
    <t xml:space="preserve">Fisher-Price My Little Snugapuppy Cradle 'n Swing </t>
  </si>
  <si>
    <t>Evenflo Wooden Top of Stair Plus Gate 10503E</t>
  </si>
  <si>
    <t>Moby Snugspace Tent - Orange</t>
  </si>
  <si>
    <t>Little Tikes Play 'N Scoot Pirate Ship Ride-on</t>
  </si>
  <si>
    <t>Step2 Kid's Play &amp; Store Sandbox, Brown  830200</t>
  </si>
  <si>
    <t>Step2 Whisper Ride II Buggy, Blue 823000</t>
  </si>
  <si>
    <t>Step2 Kid's Play Ball Fun Climber - 841900</t>
  </si>
  <si>
    <t>Britax Advocate ClickTight Convertible Car Seat, Circa</t>
  </si>
  <si>
    <t>Regalo 1190 Maxi Super Wide Walk Thru Gate White</t>
  </si>
  <si>
    <t>Fisher-Price Bright Beats Smart Touch Play Space</t>
  </si>
  <si>
    <t>Diono Radian RXT RadianRXT Convertible Car Seat, Shadow</t>
  </si>
  <si>
    <t>Britax Boulevard ClickTight Convertible Car Seat - Circa</t>
  </si>
  <si>
    <t>Fisher-Price Discover 'n Grow EZ Clean High Chair (W9481)</t>
  </si>
  <si>
    <t>World Tech Toys Striker 2.4GHz 4.5CH RC Spy Drone - White</t>
  </si>
  <si>
    <t>Fisher-Price Newborn Rock 'n Play Luminosity Sleeper Multi/None</t>
  </si>
  <si>
    <t>Little Tikes 5-in-1 Adjustable Gym</t>
  </si>
  <si>
    <t>Fisher-Price 2-in-1 Sensory Stages Bouncer</t>
  </si>
  <si>
    <t>Fisher-Price Baby Comfy Time Bouncer - Coco Sorbet</t>
  </si>
  <si>
    <t>Fisher Price 4-in-1 Glider Seat</t>
  </si>
  <si>
    <t>Fisher Price Classic Record Player</t>
  </si>
  <si>
    <t>Sarah's Silks Red Soft Silk Sword</t>
  </si>
  <si>
    <t>Mastermind Game of Logic and Deduction (Colors/Styles May Vary)</t>
  </si>
  <si>
    <t>Crayola Color Wonder Mess Free Airbrush - 1 to 3 Year Olds</t>
  </si>
  <si>
    <t>Playskool Sesame Street Let's Imagine Elmo</t>
  </si>
  <si>
    <t>Disney Inflatable Bathtub, Winnie the Pooh (Discontinued by Manufacturer)</t>
  </si>
  <si>
    <t>Nintendo Mario Kart 8 IRC Wall Climbers, Mario</t>
  </si>
  <si>
    <t>Disney Sofia the First Royal Tea Party Giftset 2</t>
  </si>
  <si>
    <t>Pacific Play Tents My Little Tent - Torquoise/ Tan</t>
  </si>
  <si>
    <t>FurReal Friends Get Up &amp; GoGo My Walkin' Pup Pet</t>
  </si>
  <si>
    <t>Sophie la girafe - all natural...</t>
  </si>
  <si>
    <t>miYim Musical Pull Toy, Pink Elephant</t>
  </si>
  <si>
    <t>Joovy Bumprider - Black</t>
  </si>
  <si>
    <t>My Password Journal</t>
  </si>
  <si>
    <t>Building Blocks Pink Tub Piece Mini Blocks 3 100</t>
  </si>
  <si>
    <t>Corolle Mon Premier Calin Charming Pastel Baby Doll</t>
  </si>
  <si>
    <t>Unknown</t>
  </si>
  <si>
    <t>Style Me Up Friendship Bracelet Maker Kit</t>
  </si>
  <si>
    <t>Janod J05997 Baby Crazy Rabbit Chariot Push Cart Walker - Multi</t>
  </si>
  <si>
    <t>Fisher-Price Bright Beats Dance &amp; Move BeatBo</t>
  </si>
  <si>
    <t>Fisher-Price Little People Musical Preschool</t>
  </si>
  <si>
    <t>My Cot in Blue</t>
  </si>
  <si>
    <t>Radio Flyer Ziggle Ride On</t>
  </si>
  <si>
    <t>Fisher-Price Little People City Skyway</t>
  </si>
  <si>
    <t>Little Tikes Gas 'n Go Mower</t>
  </si>
  <si>
    <t>Step2 Double Play Kickback Soccer Goal and Pitch</t>
  </si>
  <si>
    <t>Disney Minnie Mouse Bouncer - Precious Petals</t>
  </si>
  <si>
    <t>Nerf Rebelle Codebreaker Crossbow Blaster</t>
  </si>
  <si>
    <t>Teenage Mutant Ninja Turtles Playland w/20 Balls</t>
  </si>
  <si>
    <t>Haba Aircraft Swing</t>
  </si>
  <si>
    <t>Franklin Sports Piece Shoot Again Basketball Set 3</t>
  </si>
  <si>
    <t>Tiny Love Musical Take-Along Arch, Hippo</t>
  </si>
  <si>
    <t>Melissa &amp; Doug Trunki Saddlebag - Orange &amp; Red</t>
  </si>
  <si>
    <t>Little Tikes First Slide with handrails (624605M)</t>
  </si>
  <si>
    <t>Britax Advocate ClickTight Convertible Car Seat, Tahoe</t>
  </si>
  <si>
    <t>Bright Starts Walk-a-bout Walker - Juneberry Delight</t>
  </si>
  <si>
    <t>OXO Good Grips 3-Tier Plastic Shower Caddy - Clear</t>
  </si>
  <si>
    <t>Graco My Ride 65 LX Convertible Car Seat Coda 1813074</t>
  </si>
  <si>
    <t>Diono Cambria Highback Booster - Graphite</t>
  </si>
  <si>
    <t>North States Superyard Play Yard, Colorplay, 6 Panel (8769)</t>
  </si>
  <si>
    <t>Maxi-Cosi Pria 70 Convertible Car Seat with Tiny Fit - Black</t>
  </si>
  <si>
    <t>Maxi-Cosi Pria 70 Convertible Car Seat - Gray (CC149CZL)</t>
  </si>
  <si>
    <t>Evenflo Tribute Convertible Car Seat, Gunther (3811985)</t>
  </si>
  <si>
    <t>Step2 Love and Care Deluxe Nursery Doll Furniture</t>
  </si>
  <si>
    <t>Little Tikes Treasure Hunt Sand &amp; Water Table</t>
  </si>
  <si>
    <t>Step 2 Shootin' Hoops Pro Basketball Set</t>
  </si>
  <si>
    <t>Perfect Vision 36" High Satellite Dish or OTA Antenna Tripod Mount w/ "Universal" Mast Pole Included (PVTP3U)</t>
  </si>
  <si>
    <t>Cardinal Gates Outdoor Pet Gate - White - 29.5" Height (SS30A ODW)</t>
  </si>
  <si>
    <t>Step 2 Easel For Two with Magnetic Letters / Numbers (885200)</t>
  </si>
  <si>
    <t>Fisher-Price Little Superstar Step N' Play Piano</t>
  </si>
  <si>
    <t>Fisher-Price Auto Rock 'n Play Sleeper - Aqua Stone Fashion</t>
  </si>
  <si>
    <t>Dreambaby Swing Close Gate W/ Extension (L782W)</t>
  </si>
  <si>
    <t>Evenflo Mini-Meal High Chair - Dottie Royal</t>
  </si>
  <si>
    <t>Nickelodeon Sponge Bob Multi-Bin Toy Organizer</t>
  </si>
  <si>
    <t>Little Tikes Shady Jump 'n Slide Inflatable Bouncer</t>
  </si>
  <si>
    <t>The Original Big Wheel - 48727</t>
  </si>
  <si>
    <t>KidCo Safeway Safety Gate in White g2000</t>
  </si>
  <si>
    <t>Disney Little Mermaid Chair Desk with Storage (DLT-366)</t>
  </si>
  <si>
    <t>Dirt Devil SD40100 Featherlite Canister Vacuum</t>
  </si>
  <si>
    <t>Oster CKSTSKFM05 16-Inch Electric Skillet, Black and Stainless Steel</t>
  </si>
  <si>
    <t>Bissell Turbo Cordless Rechargeable Sweeper, 2880A</t>
  </si>
  <si>
    <t>Step2 Wild Whirlpool Water Activity Table (840100)</t>
  </si>
  <si>
    <t>KidKraft Train Table Playtable in Natural (17851)</t>
  </si>
  <si>
    <t>KIDKRAFT Nantucket Table with Bench and 2 Chairs - Pastel (26112)</t>
  </si>
  <si>
    <t>KidKraft Uptown Kitchen - Espresso (53260)</t>
  </si>
  <si>
    <t>Britax Marathon ClickTight Convertible Car Seat - Verve</t>
  </si>
  <si>
    <t>Step 2 Kid's Waterwheel Play Table (753800)</t>
  </si>
  <si>
    <t>Lasko 42" Wind Curve Tower Fan w/ Remote 2554</t>
  </si>
  <si>
    <t>7AM Enfant Pookie Poncho Baby Bunting Bag, Metallic...</t>
  </si>
  <si>
    <t>Ingenuity InLighten Cradling Swing - Lullaby Lamb</t>
  </si>
  <si>
    <t>Harry Barker Toile Dog Food Storage Canister - Black - Medium</t>
  </si>
  <si>
    <t>Puj Flyte Compact Infant Bath - White</t>
  </si>
  <si>
    <t>Whitmor Supreme Chrome Stacking Shelf silver</t>
  </si>
  <si>
    <t>Lucky Champ Training Champ Disposal System</t>
  </si>
  <si>
    <t>Sleeping Partners Chandelier Shaded Table Lamp - White</t>
  </si>
  <si>
    <t>Umbra Mezzo Trash Can, Nickel</t>
  </si>
  <si>
    <t>BOB Infant Car Seat Adapter for Britax CS1104</t>
  </si>
  <si>
    <t>Chicken WARE Chick N Starter Kit</t>
  </si>
  <si>
    <t>Pampers Baby Dry Diapers Economy Pack Plus, Size 4, 180 Count</t>
  </si>
  <si>
    <t>Calphalon Contemporary Non-stick 12-inch Flat Bottom Wok</t>
  </si>
  <si>
    <t>Umbra 10-Gallon Contemporary Design Grand Waste Can - Black</t>
  </si>
  <si>
    <t>Quinny   Zapp Xtra Multi-Model Car Seat Adapter</t>
  </si>
  <si>
    <t>Dreambaby Metropolitan &amp; Windsor 7" Gate Extension, Silver/Dark Wood</t>
  </si>
  <si>
    <t>BOB Single Infant Car Seat Adapter - Fits Britax Seats silver</t>
  </si>
  <si>
    <t>Surefit Tuck Once Grips Sofa Slipcover - Crystal Clear</t>
  </si>
  <si>
    <t>Cardiff Booster Seat Headrest Easy to Use &amp; Easy to Install</t>
  </si>
  <si>
    <t>Graco SnugRide Click Connect 30/35 LX Infant Car Seat Base, Black</t>
  </si>
  <si>
    <t>Nike NFL Dri-FIT Touch L/S T-Shirt - Men's</t>
  </si>
  <si>
    <t>InterDesign - 78570EU</t>
  </si>
  <si>
    <t>Three Hands Wood Tray - 6 Assorted - Light</t>
  </si>
  <si>
    <t>Nordic Ware? Compact Sheet Pan</t>
  </si>
  <si>
    <t>Steam Press Stand, 24-Inch High, Black</t>
  </si>
  <si>
    <t>12" Cake Stand in White</t>
  </si>
  <si>
    <t>Diaper Dekor Classic Diaper Pail - White</t>
  </si>
  <si>
    <t>BabyZen YOYO Stroller Frame - Black</t>
  </si>
  <si>
    <t>KidCo Configure/hearth Gate 9" Gate Extension white</t>
  </si>
  <si>
    <t>Home Essentials 1834 Del Sol 1.5 Gallon Chalkboard Jug With Rack</t>
  </si>
  <si>
    <t>Graco Pack 'n Play Playard with Reversible Napper &amp; Changer - Coco</t>
  </si>
  <si>
    <t>Little Tikes Kid's Cozy Truck - Age 1</t>
  </si>
  <si>
    <t>Radio Flyer Pathfinder Wagon Ride-On in Red 2700Z</t>
  </si>
  <si>
    <t>Chicco Echo Twin Stroller - Coal (HD-322)</t>
  </si>
  <si>
    <t>Cybex Solution X-fix High Back Booster Car Seat - Black</t>
  </si>
  <si>
    <t>Regalo Easy Open Super Wide Walk Thru Gate 1185</t>
  </si>
  <si>
    <t>Malin + Goetz Eucalyptus Deodorant-2.6 oz.</t>
  </si>
  <si>
    <t>Graco Pack 'n Play Playard with Change 'n Carry Changing Pad - Manor</t>
  </si>
  <si>
    <t>Tocca Candela Speciale Limited Edition-Venice</t>
  </si>
  <si>
    <t>Noodle &amp; Boo Super Soft Lotion 16 oz</t>
  </si>
  <si>
    <t>AHAVA Dead Sea Mud Mineral Hand Cream</t>
  </si>
  <si>
    <t>Pampers Swaddlers Sensitive Diapers Size 3 Super Pack 72 Count, 72 Count</t>
  </si>
  <si>
    <t>Versailles Home Fashions Privacy Wraparound Rod 28-48", Brushed Nickel</t>
  </si>
  <si>
    <t>Kidco Angle Mount Safeway...</t>
  </si>
  <si>
    <t>Playtex VentAire Advanced Wide Bottle, 6 Ounce,Colors...</t>
  </si>
  <si>
    <t>Yes to Coconut Ultra Light Spray Body Lotion 10 ounce</t>
  </si>
  <si>
    <t>Sure Fit Love Tuck-Once Grips - Crystal Clear</t>
  </si>
  <si>
    <t>4Moms Infant Tun with Digital Thermometer - White</t>
  </si>
  <si>
    <t>Fisher-Price Grow With Me High Chair</t>
  </si>
  <si>
    <t>BabyHome Baby Home Side Bed Rail - Navy (052103.289)</t>
  </si>
  <si>
    <t>Fisher-Price Bouncer (Luminosity)</t>
  </si>
  <si>
    <t>phil&amp;teds Metro Baby Carrier Charcoal/Charcoal</t>
  </si>
  <si>
    <t>Maxi-Cosi Mico AP Infant Car Seat - Devoted Black (IC152BIZ)</t>
  </si>
  <si>
    <t>Diaper Plastic Dekor Plus Pail Hands Free - Gray</t>
  </si>
  <si>
    <t>Playtex Diaper Genie Essentials Disposal Pail with Refill 100 (00596)</t>
  </si>
  <si>
    <t>CatGenie GenieDome</t>
  </si>
  <si>
    <t>Cosmedica Skincare Pure Hyaluronic Acid Serum for Skin</t>
  </si>
  <si>
    <t>Decoris Glass Treetopper - Red</t>
  </si>
  <si>
    <t>Clek Foonf 2015 Convertible Car Seat, Ink</t>
  </si>
  <si>
    <t>Graco 4ever All-in-One Car Seat, Matrix</t>
  </si>
  <si>
    <t>Ricaro 2013 Performance High Back Booster Car Seat - Knight (363.00.KNGT)</t>
  </si>
  <si>
    <t>Step2 Kid Alert Visual Warning System (Green)</t>
  </si>
  <si>
    <t>Fisher-Price Cradle 'n Swing with AC Adapter - My Little Lamb (Y5708)</t>
  </si>
  <si>
    <t>KidKraft Bright Toddler Kitchen</t>
  </si>
  <si>
    <t>Evenflo Tribute LX Convertible Car Seat, Pink Mums</t>
  </si>
  <si>
    <t>Evenflo Secure Step Top of Stair Gate (11965)</t>
  </si>
  <si>
    <t>KidKraft Kona 2 Chaise Lounge Set</t>
  </si>
  <si>
    <t>4moms MamaRoo 2012 Plush-Classic "Blue" (4m-Â­005-Â­00-Â­001301)</t>
  </si>
  <si>
    <t>Safety 1st Sound 'n Lights Activity Walker - Surfin Safari (WA057BVXA)</t>
  </si>
  <si>
    <t>HALO Bassinest Swivel Sleeper Bassinet, Premiere Series</t>
  </si>
  <si>
    <t>KidKraft Kid Kraft Vintage Kitchen - White (53208)</t>
  </si>
  <si>
    <t>Clek Fllo Convertible Car Seat - Thunder (FL15U1-GYB)</t>
  </si>
  <si>
    <t>Radio Flyer 4-in-1 Trike - Red - For 9 mos. to 5 yrs. (811)</t>
  </si>
  <si>
    <t>Delta Mickey Mouse Table and Chair Set (TT89450MM)</t>
  </si>
  <si>
    <t>Hamilton Beach Countertop Oven with Convection and Rotisserie 31103</t>
  </si>
  <si>
    <t>Britax Pioneer G1.1 Harness-2-Booster Car Seat, Coral</t>
  </si>
  <si>
    <t>Graco 1801373 Pack 'N Play Playard with Bassinet Pasadena</t>
  </si>
  <si>
    <t>Ninja AirproTech Bouncy Castle Self Inflating Bouncy</t>
  </si>
  <si>
    <t>2155A Electrically Reversible Window Fan, 16"</t>
  </si>
  <si>
    <t>Little Tikes Easy Store Slide - Large (631283M)</t>
  </si>
  <si>
    <t>Step2 Pink Whisper Ride Buggy Sports Buggy</t>
  </si>
  <si>
    <t>Evenflo Position &amp; Lock Tall Gate - Brown (6622100)</t>
  </si>
  <si>
    <t>Summer Infant 7160 Sure And Secure Custom Fit Gate (7160)</t>
  </si>
  <si>
    <t>Keekaroo Height Right High Chair, Infant Insert &amp; Tray, Mahogany/ Aqua</t>
  </si>
  <si>
    <t>Baby Trend Expedition Double Jogger Stroller, Carbon</t>
  </si>
  <si>
    <t>Little Tikes Tunnel 'N Dome Climber</t>
  </si>
  <si>
    <t>Kolcraft Pure Sleep Therapeutic 80 Mattress-13.3 pounds</t>
  </si>
  <si>
    <t>Inglesina USA Trip Stroller, Black</t>
  </si>
  <si>
    <t>Diamondback 2015 Lil Della Cruz Girls Complete Cruiser Bike, Purple - 12"</t>
  </si>
  <si>
    <t>Radio Flyer 2700Z Pathfinder Wagon, Red (RF2700)</t>
  </si>
  <si>
    <t>Summer Infant 3D Lite Convenience Stroller - Hibiscus Pink</t>
  </si>
  <si>
    <t>Fisher-Price Entertainer SpaceSaver Jumperoo Woodland Friends</t>
  </si>
  <si>
    <t>Britax Frontier Clicktight Combination Harness-2-Booster Car Seat - Vibe</t>
  </si>
  <si>
    <t>Lasko 2551 Wind Curve Platinum Tower Fan with Remote &amp; Fresh Air Ionizer</t>
  </si>
  <si>
    <t>Britax Pinnacle ClickTight Harness-2-Booster Car Seat - Circa (E9LZ15Q)</t>
  </si>
  <si>
    <t>Britax Marathon G4.1 Convertible Car Seat, Kiwi</t>
  </si>
  <si>
    <t>Little Tikes Cozy Coupe 30th Anniversary Car</t>
  </si>
  <si>
    <t>Safety 1st Guide 65 Convertible Car Seat - Seaport (CC078BJB)</t>
  </si>
  <si>
    <t>Objecto Tower Hybrid Humidifier black white</t>
  </si>
  <si>
    <t>Nature's Miracle Multi-Cat Self-Cleaning Hooded Litter Box</t>
  </si>
  <si>
    <t>Thomas &amp; Friends Trackmaster Motorized Railway Thomas' Castle Quest Set</t>
  </si>
  <si>
    <t>Baby Trend Diaper Champ Deluxe, Blue</t>
  </si>
  <si>
    <t>Melitta 46894 10-Cup Thermal Coffeemaker</t>
  </si>
  <si>
    <t>Little Tikes Table and Chair Set - Red and Blue (606458)</t>
  </si>
  <si>
    <t>Dreambaby Liberty Auto Close Security Gate, White - L854</t>
  </si>
  <si>
    <t>DwellStudio Mid-Century Toddler Rail in French White</t>
  </si>
  <si>
    <t>Swimways Tug Boat 1</t>
  </si>
  <si>
    <t>Clek Fllo Convertible Baby Car Seat - Ink (FL15U1-BLB)</t>
  </si>
  <si>
    <t>Bob B-Safe Infant Car Seat - Black - 30 Pound Weight Capacity</t>
  </si>
  <si>
    <t>Chicco Lullaby Magic Play Yard - Lilla</t>
  </si>
  <si>
    <t>simplehuman 20-Liter /5.3-Gallon Round Retro Step Trash Can, Fingerprint-Proof Brushed Stainless Steel</t>
  </si>
  <si>
    <t>Kidco G3100 Auto Close Hearth Gate- Black</t>
  </si>
  <si>
    <t>Safety 1st Sound 'n Lights Activity Walker, Kenley</t>
  </si>
  <si>
    <t>Delta Disney Minnie Mouse Table &amp; Chairs TT89444MN</t>
  </si>
  <si>
    <t>Diono Radian RXT RadianRXT Convertible Car Seat - Daytona (16920)</t>
  </si>
  <si>
    <t>Inglesina Net Stroller, Black</t>
  </si>
  <si>
    <t>Summer Infant Fox and Friends Classic Wood Highchair - Espresso Stain</t>
  </si>
  <si>
    <t>Summer Infant 6 Ft. Metal Expansion Gate Wide Walk - Thru Gate (27284Z)</t>
  </si>
  <si>
    <t>InterDesign Forma Towel Ladder, Matte Black</t>
  </si>
  <si>
    <t>KidKraft Vintage Kitchen in Blue (53227)</t>
  </si>
  <si>
    <t>KidKraft Waterfall Mountain Train Set and Table</t>
  </si>
  <si>
    <t>Step2 Shootin Hoops Junior Basketball Set (735600)</t>
  </si>
  <si>
    <t>Chicco Echo Stroller, Turquoise</t>
  </si>
  <si>
    <t>True Fabrications 867 Wine On Plaque - Pack of 2</t>
  </si>
  <si>
    <t>Surefit Crystal Clear Chair Tuck Once Grips</t>
  </si>
  <si>
    <t>Whitmor Adjustable Garment Rack (6021-3079)</t>
  </si>
  <si>
    <t>Kidco K12 No Drill Stairway Gate Installation Kit</t>
  </si>
  <si>
    <t>Dream Baby Retractable Gate White Baby Pet Safety</t>
  </si>
  <si>
    <t>Whitmor 6026-220 Closet Shelves 27.5" Height x 25" Width 4 Wood / Chrome</t>
  </si>
  <si>
    <t>Penn-Plax Carrier for Small Animals &amp;amp; Med. Birds - Medium</t>
  </si>
  <si>
    <t>BOB Single Infant Car Seat Adapter for Graco</t>
  </si>
  <si>
    <t>PRIMO EuroBath Pearl White Baby Bath Wash 340W</t>
  </si>
  <si>
    <t>Pampers Baby Dry Diapers Economy Pack Plus, Size 3, 204 Count</t>
  </si>
  <si>
    <t>Coleman 6201A748 100 Quart Xtreme 5 Wheeled Cooler</t>
  </si>
  <si>
    <t>Classic Games Collection Wood Chess Set with Wood Chessmen and 2 1/2 King</t>
  </si>
  <si>
    <t>J-2012 Universal J-pole with Mounting Hardware</t>
  </si>
  <si>
    <t>Munchkin Arm and Hammer Diaper Pail, White (P/N 12340600)</t>
  </si>
  <si>
    <t>Keekaroo Peanut Diaper Changing Pad - Lime  (0130003KR-0001)</t>
  </si>
  <si>
    <t>Dorel - Safety 1st Wide Doorways Fabric Gate, Natural (42066)</t>
  </si>
  <si>
    <t>Kidco Angle Mount Safeway Gate, White  G2100</t>
  </si>
  <si>
    <t>KidCo Safeway Safety Gate -  Black (G2001)</t>
  </si>
  <si>
    <t>Soft Gear Swimways Spongex My Deluxe Changing Mat, Mint</t>
  </si>
  <si>
    <t>Umbra Venti Polypropylene Swing-Top Waste Trash Can 086758-047</t>
  </si>
  <si>
    <t>Baby Jogger Carry Bag for Single Strollers - Black 51331</t>
  </si>
  <si>
    <t>Puj Tub - The Soft Foldable Baby Bath Tub White 25.2 x, 16.5 pounds</t>
  </si>
  <si>
    <t>Graco 2 Tier Transition Step Stool blue</t>
  </si>
  <si>
    <t>kate spade new york Gift Wrap, Gold Dots/Black Stripe</t>
  </si>
  <si>
    <t>KONG Anxiety-Reducing Shirt XSmall</t>
  </si>
  <si>
    <t>Always Discreet Incontinence Pads Moderate Regular Length Count 2x, 2x, 66</t>
  </si>
  <si>
    <t>Dapple Natural Baby Laundry Detergent Pods - Fragrance Free- 25 ct</t>
  </si>
  <si>
    <t>Kate Spade New York Black Stripe Decorative Nesting Boxes</t>
  </si>
  <si>
    <t>KATE SPADE NEW YORK Two of a Kind Dotted Shaker Gold</t>
  </si>
  <si>
    <t>Mr. Coffee 8-Cup Thermal Carafe Accessory DRD95 for BVMC-SJX33GT</t>
  </si>
  <si>
    <t>Pet Deluxe Princess Costume Rubies 50109, Large</t>
  </si>
  <si>
    <t>Organic Body Lotion - Lavender Mint Lotion 8 fl oz</t>
  </si>
  <si>
    <t>Speedo Jr Hydrospex2 Goggles, UV Green</t>
  </si>
  <si>
    <t>Babiators Ready To Fly! Accessories Pack</t>
  </si>
  <si>
    <t>Alterna BAMBOO Volume Abundant Volume Shampoo 8.5 oz (250 ml)</t>
  </si>
  <si>
    <t>LORAC POREfection Baked Perfecting Powder, PF4 Medium</t>
  </si>
  <si>
    <t>Foogo by Thermos Insulated Sippy Cup w Handles - Pink/Purple - 7 oz</t>
  </si>
  <si>
    <t>Kate Spade New York Hello...</t>
  </si>
  <si>
    <t>Marshall Pet Products Lock-On Ferret Litter Pan - Purple</t>
  </si>
  <si>
    <t>Opti-Free Replenish Value Pack 10 oz, 10</t>
  </si>
  <si>
    <t>Dansk Rondure 5-Piece Place Setting, Service for 2</t>
  </si>
  <si>
    <t>Nexxus Humectress Moisturizing Treatment Deep Conditioner...</t>
  </si>
  <si>
    <t>Playtex the Insulator 2+ Years #1 Spill-Proof Cup 2 CT (Pack of 9)</t>
  </si>
  <si>
    <t>ERGObaby Organic Bundle of Joy Carrier and Infant Insert, Navy/Midnight</t>
  </si>
  <si>
    <t>Farberware Yosemite Steel Percolator 50124</t>
  </si>
  <si>
    <t>7AM Enfant Pookie Poncho Baby Bunting Bag, Metallic Lilac</t>
  </si>
  <si>
    <t>PET LIFE Metallic Dog Parka with Removable Hood in Red Medium 1PKMD</t>
  </si>
  <si>
    <t>Platinum Pets Stainless Steel Embossed No-Tip Pet Bowl - Black Chrome - 6.25 Cup</t>
  </si>
  <si>
    <t>kate spade new york 3x3" Silver-Plated Picture Frame</t>
  </si>
  <si>
    <t>Innobaby Sippin' Smart  EZ Flow Stainless Sippy in green</t>
  </si>
  <si>
    <t>Baby Stella Doll Time To Eat...</t>
  </si>
  <si>
    <t>Stay All Day Vinyl Lip Gloss</t>
  </si>
  <si>
    <t>kate spade new yorkWoodland Park Tree Christmas Ornament</t>
  </si>
  <si>
    <t>StilaCustom Color Blush Pink ea 1, pink</t>
  </si>
  <si>
    <t>Lilly Pulitzer Tumbler Set of 16, Pink Colony</t>
  </si>
  <si>
    <t>Illume Gilded Amberleaf Large Marnie Glass Candle - 13 oz.</t>
  </si>
  <si>
    <t>Bormioli Rocco "Selecta" Piece Whiskey Glassware Set 7, No Color</t>
  </si>
  <si>
    <t>Brita Slim Water Filter Pitcher, 5 Cup</t>
  </si>
  <si>
    <t>Medela Breastmilk Freezing &amp; Storage - 80ml Bottles (Pack of 12)</t>
  </si>
  <si>
    <t>OXO Tot Perfect Pull Flushable Toddler Wipes Dispenser, White/Grey</t>
  </si>
  <si>
    <t>Molton Brown Enriching Hand Lotion, 10 fl. oz.</t>
  </si>
  <si>
    <t>Peg Perego Primo Viaggio Clima Cover white</t>
  </si>
  <si>
    <t>Malin + Goetz Sage Styling Cream - 4 oz.</t>
  </si>
  <si>
    <t>Caldrea Sweet Pea No 7 Room Freshener Spray - 16 oz.</t>
  </si>
  <si>
    <t>Molton Brown Hand Wash - Orange &amp; Bergamot (300ml) 10oz</t>
  </si>
  <si>
    <t>Two's Company Wall Flowers Set of 3</t>
  </si>
  <si>
    <t>Melia Pet Dog Front Ceramic Dog Bowl - Size: Small/Medium/Large</t>
  </si>
  <si>
    <t>Dapple Baby Bottle and Dishwashing Liquid Fragrance Free - 16.9 fl oz</t>
  </si>
  <si>
    <t>Fiesta Piece Place Setting Sunflower 4</t>
  </si>
  <si>
    <t>17 Month Large Agenda, Lilly's Lagoon</t>
  </si>
  <si>
    <t>Tocca Crema da Mano Collezioni Holiday 5 pc set</t>
  </si>
  <si>
    <t>Russie Blanche Siberian Petals Cellular Youth Cream-1.69 oz</t>
  </si>
  <si>
    <t>Britax B-Safe Base Kit - Black (S875000)</t>
  </si>
  <si>
    <t>Fisher Price J5970 Grow To Pro Basketball Plus Hoop</t>
  </si>
  <si>
    <t>KidKraft Large Pastel Kitchen Play Set 53181</t>
  </si>
  <si>
    <t>Diono Olympia Convertible Plus Booster Car Seat, Graphite</t>
  </si>
  <si>
    <t>simplehuman Round Retro Step Trash Can, Black Steel, 30 L / 8 Gal</t>
  </si>
  <si>
    <t>Britax B-Ready Universal Infant Car Seat Adapter</t>
  </si>
  <si>
    <t>Britax Marathon ClickTight Convertible Car Seat - Cowmooflage</t>
  </si>
  <si>
    <t>Kidkraft Deluxe Wood Easel - Espresso Finish (62019)</t>
  </si>
  <si>
    <t xml:space="preserve">Little Tikes Push &amp; Ride Racer (P/N 4861) </t>
  </si>
  <si>
    <t>Graco SnugRide Classic Connect 30 LX Infant Car Seat - Black/Gray</t>
  </si>
  <si>
    <t>Step2 Neighborhood Wagon in Red (890900)</t>
  </si>
  <si>
    <t>Fisher-Price Spacesaver High Chair - Green Stripes (BLL26)</t>
  </si>
  <si>
    <t>Evenflo Chase LX Harnessed Booster Car Seat - Aqua Optical - 30621355</t>
  </si>
  <si>
    <t>Black &amp; Decker TO1332SBD 4-Slice Toaster Oven</t>
  </si>
  <si>
    <t>Graco Snugride 30/35 Infant Car Seat Base Tan 1781652</t>
  </si>
  <si>
    <t>Baby Trend Expedition Double Jogger Stroller - Centennial</t>
  </si>
  <si>
    <t>Munchkin Auto-Close Metal Gate, White 31066</t>
  </si>
  <si>
    <t>Fastaction Fold Duo LX Click Connect</t>
  </si>
  <si>
    <t>Summer Infant 3Dzyre Convenience Stroller     Glacier Gray</t>
  </si>
  <si>
    <t>Little Tikes 614873 Super Chef Kitchen Machine</t>
  </si>
  <si>
    <t>Step2 Deluxe Nursery Enter - Pink/White (824500)</t>
  </si>
  <si>
    <t>RATE</t>
  </si>
  <si>
    <t>XREF</t>
  </si>
  <si>
    <t>Sum of MSRP</t>
  </si>
  <si>
    <t>TEN New Strollers &amp; Car Seats</t>
  </si>
  <si>
    <t>TEN Untested Baby Essentials</t>
  </si>
  <si>
    <t>TEN Untested Nursery</t>
  </si>
  <si>
    <t>TEN Untested Strollers &amp; Car Seats</t>
  </si>
  <si>
    <t>TEN Untested Baby Essentials + Toys &amp; Games</t>
  </si>
  <si>
    <t>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</si>
</sst>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33" fillId="12" borderId="0" xfId="0" applyFont="1" applyFill="1" applyAlignment="1">
      <alignment/>
    </xf>
    <xf numFmtId="0" fontId="0" fillId="13" borderId="0" xfId="0" applyFill="1" applyAlignment="1">
      <alignment/>
    </xf>
    <xf numFmtId="15" fontId="0" fillId="13" borderId="0" xfId="0" applyNumberFormat="1" applyFill="1" applyAlignment="1">
      <alignment/>
    </xf>
    <xf numFmtId="8" fontId="0" fillId="13" borderId="0" xfId="0" applyNumberFormat="1" applyFill="1" applyAlignment="1">
      <alignment/>
    </xf>
    <xf numFmtId="0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33" borderId="0" xfId="0" applyFill="1" applyAlignment="1">
      <alignment/>
    </xf>
    <xf numFmtId="8" fontId="0" fillId="34" borderId="0" xfId="0" applyNumberFormat="1" applyFill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NumberFormat="1" applyFont="1" applyFill="1" applyBorder="1" applyAlignment="1">
      <alignment/>
    </xf>
    <xf numFmtId="44" fontId="33" fillId="0" borderId="10" xfId="44" applyFont="1" applyFill="1" applyBorder="1" applyAlignment="1">
      <alignment/>
    </xf>
    <xf numFmtId="0" fontId="33" fillId="35" borderId="0" xfId="0" applyFont="1" applyFill="1" applyAlignment="1">
      <alignment horizontal="center" vertical="center"/>
    </xf>
    <xf numFmtId="44" fontId="33" fillId="35" borderId="0" xfId="44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3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102.57421875" style="0" bestFit="1" customWidth="1"/>
    <col min="2" max="2" width="5.7109375" style="0" bestFit="1" customWidth="1"/>
    <col min="3" max="3" width="14.28125" style="8" bestFit="1" customWidth="1"/>
  </cols>
  <sheetData>
    <row r="1" spans="1:3" ht="15">
      <c r="A1" s="14" t="s">
        <v>52</v>
      </c>
      <c r="B1" s="14" t="s">
        <v>398</v>
      </c>
      <c r="C1" s="15" t="s">
        <v>392</v>
      </c>
    </row>
    <row r="2" spans="1:3" ht="15">
      <c r="A2" t="s">
        <v>95</v>
      </c>
      <c r="B2" s="7">
        <v>4</v>
      </c>
      <c r="C2" s="8">
        <v>1679.96</v>
      </c>
    </row>
    <row r="3" spans="1:3" ht="15">
      <c r="A3" t="s">
        <v>64</v>
      </c>
      <c r="B3" s="7">
        <v>4</v>
      </c>
      <c r="C3" s="8">
        <v>1319.96</v>
      </c>
    </row>
    <row r="4" spans="1:3" ht="15">
      <c r="A4" t="s">
        <v>65</v>
      </c>
      <c r="B4" s="7">
        <v>3</v>
      </c>
      <c r="C4" s="8">
        <v>1259.97</v>
      </c>
    </row>
    <row r="5" spans="1:3" ht="15">
      <c r="A5" t="s">
        <v>232</v>
      </c>
      <c r="B5" s="7">
        <v>2</v>
      </c>
      <c r="C5" s="8">
        <v>999.98</v>
      </c>
    </row>
    <row r="6" spans="1:3" ht="15">
      <c r="A6" t="s">
        <v>141</v>
      </c>
      <c r="B6" s="7">
        <v>2</v>
      </c>
      <c r="C6" s="8">
        <v>839.98</v>
      </c>
    </row>
    <row r="7" spans="1:3" ht="15">
      <c r="A7" t="s">
        <v>268</v>
      </c>
      <c r="B7" s="7">
        <v>2</v>
      </c>
      <c r="C7" s="8">
        <v>739.98</v>
      </c>
    </row>
    <row r="8" spans="1:3" ht="15">
      <c r="A8" t="s">
        <v>169</v>
      </c>
      <c r="B8" s="7">
        <v>4</v>
      </c>
      <c r="C8" s="8">
        <v>679.6</v>
      </c>
    </row>
    <row r="9" spans="1:3" ht="15">
      <c r="A9" t="s">
        <v>83</v>
      </c>
      <c r="B9" s="7">
        <v>7</v>
      </c>
      <c r="C9" s="8">
        <v>630</v>
      </c>
    </row>
    <row r="10" spans="1:3" ht="15">
      <c r="A10" t="s">
        <v>53</v>
      </c>
      <c r="B10" s="7">
        <v>3</v>
      </c>
      <c r="C10" s="8">
        <v>599.97</v>
      </c>
    </row>
    <row r="11" spans="1:3" ht="15">
      <c r="A11" t="s">
        <v>70</v>
      </c>
      <c r="B11" s="7">
        <v>6</v>
      </c>
      <c r="C11" s="8">
        <v>539.9399999999999</v>
      </c>
    </row>
    <row r="12" spans="1:3" ht="15">
      <c r="A12" t="s">
        <v>282</v>
      </c>
      <c r="B12" s="7">
        <v>2</v>
      </c>
      <c r="C12" s="8">
        <v>499.96</v>
      </c>
    </row>
    <row r="13" spans="1:3" ht="15">
      <c r="A13" t="s">
        <v>206</v>
      </c>
      <c r="B13" s="7">
        <v>3</v>
      </c>
      <c r="C13" s="8">
        <v>479.97</v>
      </c>
    </row>
    <row r="14" spans="1:3" ht="15">
      <c r="A14" t="s">
        <v>95</v>
      </c>
      <c r="B14" s="7">
        <v>1</v>
      </c>
      <c r="C14" s="8">
        <v>419.99</v>
      </c>
    </row>
    <row r="15" spans="1:3" ht="15">
      <c r="A15" t="s">
        <v>245</v>
      </c>
      <c r="B15" s="7">
        <v>1</v>
      </c>
      <c r="C15" s="8">
        <v>399.99</v>
      </c>
    </row>
    <row r="16" spans="1:3" ht="15">
      <c r="A16" t="s">
        <v>208</v>
      </c>
      <c r="B16" s="7">
        <v>1</v>
      </c>
      <c r="C16" s="8">
        <v>399.99</v>
      </c>
    </row>
    <row r="17" spans="1:3" ht="15">
      <c r="A17" t="s">
        <v>281</v>
      </c>
      <c r="B17" s="7">
        <v>1</v>
      </c>
      <c r="C17" s="8">
        <v>379.99</v>
      </c>
    </row>
    <row r="18" spans="1:3" ht="15">
      <c r="A18" t="s">
        <v>99</v>
      </c>
      <c r="B18" s="7">
        <v>1</v>
      </c>
      <c r="C18" s="8">
        <v>369.99</v>
      </c>
    </row>
    <row r="19" spans="1:3" ht="15">
      <c r="A19" t="s">
        <v>236</v>
      </c>
      <c r="B19" s="7">
        <v>2</v>
      </c>
      <c r="C19" s="8">
        <v>349.98</v>
      </c>
    </row>
    <row r="20" spans="1:3" ht="15">
      <c r="A20" t="s">
        <v>288</v>
      </c>
      <c r="B20" s="7">
        <v>1</v>
      </c>
      <c r="C20" s="8">
        <v>339.99</v>
      </c>
    </row>
    <row r="21" spans="1:3" ht="15">
      <c r="A21" t="s">
        <v>98</v>
      </c>
      <c r="B21" s="7">
        <v>1</v>
      </c>
      <c r="C21" s="8">
        <v>339.99</v>
      </c>
    </row>
    <row r="22" spans="1:3" ht="15">
      <c r="A22" t="s">
        <v>98</v>
      </c>
      <c r="B22" s="7">
        <v>1</v>
      </c>
      <c r="C22" s="8">
        <v>339.99</v>
      </c>
    </row>
    <row r="23" spans="1:3" ht="15">
      <c r="A23" t="s">
        <v>266</v>
      </c>
      <c r="B23" s="7">
        <v>1</v>
      </c>
      <c r="C23" s="8">
        <v>329.99</v>
      </c>
    </row>
    <row r="24" spans="1:3" ht="15">
      <c r="A24" t="s">
        <v>375</v>
      </c>
      <c r="B24" s="7">
        <v>1</v>
      </c>
      <c r="C24" s="8">
        <v>329.99</v>
      </c>
    </row>
    <row r="25" spans="1:3" ht="15">
      <c r="A25" t="s">
        <v>172</v>
      </c>
      <c r="B25" s="7">
        <v>1</v>
      </c>
      <c r="C25" s="8">
        <v>329.99</v>
      </c>
    </row>
    <row r="26" spans="1:3" ht="15">
      <c r="A26" t="s">
        <v>148</v>
      </c>
      <c r="B26" s="7">
        <v>1</v>
      </c>
      <c r="C26" s="8">
        <v>312.99</v>
      </c>
    </row>
    <row r="27" spans="1:3" ht="15">
      <c r="A27" t="s">
        <v>125</v>
      </c>
      <c r="B27" s="7">
        <v>1</v>
      </c>
      <c r="C27" s="8">
        <v>305.99</v>
      </c>
    </row>
    <row r="28" spans="1:3" ht="15">
      <c r="A28" t="s">
        <v>386</v>
      </c>
      <c r="B28" s="7">
        <v>1</v>
      </c>
      <c r="C28" s="8">
        <v>299.99</v>
      </c>
    </row>
    <row r="29" spans="1:3" ht="15">
      <c r="A29" t="s">
        <v>233</v>
      </c>
      <c r="B29" s="7">
        <v>1</v>
      </c>
      <c r="C29" s="8">
        <v>299.99</v>
      </c>
    </row>
    <row r="30" spans="1:3" ht="15">
      <c r="A30" t="s">
        <v>272</v>
      </c>
      <c r="B30" s="7">
        <v>1</v>
      </c>
      <c r="C30" s="8">
        <v>299.99</v>
      </c>
    </row>
    <row r="31" spans="1:3" ht="15">
      <c r="A31" t="s">
        <v>74</v>
      </c>
      <c r="B31" s="7">
        <v>2</v>
      </c>
      <c r="C31" s="8">
        <v>299.78</v>
      </c>
    </row>
    <row r="32" spans="1:3" ht="15">
      <c r="A32" t="s">
        <v>269</v>
      </c>
      <c r="B32" s="7">
        <v>1</v>
      </c>
      <c r="C32" s="8">
        <v>289.99</v>
      </c>
    </row>
    <row r="33" spans="1:3" ht="15">
      <c r="A33" t="s">
        <v>147</v>
      </c>
      <c r="B33" s="7">
        <v>1</v>
      </c>
      <c r="C33" s="8">
        <v>289.99</v>
      </c>
    </row>
    <row r="34" spans="1:3" ht="15">
      <c r="A34" t="s">
        <v>161</v>
      </c>
      <c r="B34" s="7">
        <v>1</v>
      </c>
      <c r="C34" s="8">
        <v>279.99</v>
      </c>
    </row>
    <row r="35" spans="1:3" ht="15">
      <c r="A35" t="s">
        <v>144</v>
      </c>
      <c r="B35" s="7">
        <v>2</v>
      </c>
      <c r="C35" s="8">
        <v>279.98</v>
      </c>
    </row>
    <row r="36" spans="1:3" ht="15">
      <c r="A36" t="s">
        <v>54</v>
      </c>
      <c r="B36" s="7">
        <v>2</v>
      </c>
      <c r="C36" s="8">
        <v>279.98</v>
      </c>
    </row>
    <row r="37" spans="1:3" ht="15">
      <c r="A37" t="s">
        <v>243</v>
      </c>
      <c r="B37" s="7">
        <v>1</v>
      </c>
      <c r="C37" s="8">
        <v>249.99</v>
      </c>
    </row>
    <row r="38" spans="1:3" ht="15">
      <c r="A38" t="s">
        <v>85</v>
      </c>
      <c r="B38" s="7">
        <v>1</v>
      </c>
      <c r="C38" s="8">
        <v>249.99</v>
      </c>
    </row>
    <row r="39" spans="1:3" ht="15">
      <c r="A39" t="s">
        <v>241</v>
      </c>
      <c r="B39" s="7">
        <v>1</v>
      </c>
      <c r="C39" s="8">
        <v>239.99</v>
      </c>
    </row>
    <row r="40" spans="1:3" ht="15">
      <c r="A40" t="s">
        <v>257</v>
      </c>
      <c r="B40" s="7">
        <v>1</v>
      </c>
      <c r="C40" s="8">
        <v>239.95</v>
      </c>
    </row>
    <row r="41" spans="1:3" ht="15">
      <c r="A41" t="s">
        <v>249</v>
      </c>
      <c r="B41" s="7">
        <v>1</v>
      </c>
      <c r="C41" s="8">
        <v>229.99</v>
      </c>
    </row>
    <row r="42" spans="1:3" ht="15">
      <c r="A42" t="s">
        <v>372</v>
      </c>
      <c r="B42" s="7">
        <v>1</v>
      </c>
      <c r="C42" s="8">
        <v>223.99</v>
      </c>
    </row>
    <row r="43" spans="1:3" ht="15">
      <c r="A43" t="s">
        <v>154</v>
      </c>
      <c r="B43" s="7">
        <v>2</v>
      </c>
      <c r="C43" s="8">
        <v>219.98</v>
      </c>
    </row>
    <row r="44" spans="1:3" ht="15">
      <c r="A44" t="s">
        <v>240</v>
      </c>
      <c r="B44" s="7">
        <v>1</v>
      </c>
      <c r="C44" s="8">
        <v>206.99</v>
      </c>
    </row>
    <row r="45" spans="1:3" ht="15">
      <c r="A45" t="s">
        <v>171</v>
      </c>
      <c r="B45" s="7">
        <v>1</v>
      </c>
      <c r="C45" s="8">
        <v>205.99</v>
      </c>
    </row>
    <row r="46" spans="1:3" ht="15">
      <c r="A46" t="s">
        <v>384</v>
      </c>
      <c r="B46" s="7">
        <v>1</v>
      </c>
      <c r="C46" s="8">
        <v>199.99</v>
      </c>
    </row>
    <row r="47" spans="1:3" ht="15">
      <c r="A47" t="s">
        <v>258</v>
      </c>
      <c r="B47" s="7">
        <v>1</v>
      </c>
      <c r="C47" s="8">
        <v>199.99</v>
      </c>
    </row>
    <row r="48" spans="1:3" ht="15">
      <c r="A48" t="s">
        <v>283</v>
      </c>
      <c r="B48" s="7">
        <v>1</v>
      </c>
      <c r="C48" s="8">
        <v>199.99</v>
      </c>
    </row>
    <row r="49" spans="1:3" ht="15">
      <c r="A49" t="s">
        <v>289</v>
      </c>
      <c r="B49" s="7">
        <v>1</v>
      </c>
      <c r="C49" s="8">
        <v>199.99</v>
      </c>
    </row>
    <row r="50" spans="1:3" ht="15">
      <c r="A50" t="s">
        <v>226</v>
      </c>
      <c r="B50" s="7">
        <v>1</v>
      </c>
      <c r="C50" s="8">
        <v>199.99</v>
      </c>
    </row>
    <row r="51" spans="1:3" ht="15">
      <c r="A51" t="s">
        <v>273</v>
      </c>
      <c r="B51" s="7">
        <v>1</v>
      </c>
      <c r="C51" s="8">
        <v>199.99</v>
      </c>
    </row>
    <row r="52" spans="1:3" ht="15">
      <c r="A52" t="s">
        <v>101</v>
      </c>
      <c r="B52" s="7">
        <v>1</v>
      </c>
      <c r="C52" s="8">
        <v>199.99</v>
      </c>
    </row>
    <row r="53" spans="1:3" ht="15">
      <c r="A53" t="s">
        <v>253</v>
      </c>
      <c r="B53" s="7">
        <v>2</v>
      </c>
      <c r="C53" s="8">
        <v>199.98</v>
      </c>
    </row>
    <row r="54" spans="1:3" ht="15">
      <c r="A54" t="s">
        <v>55</v>
      </c>
      <c r="B54" s="7">
        <v>5</v>
      </c>
      <c r="C54" s="8">
        <v>199.95000000000002</v>
      </c>
    </row>
    <row r="55" spans="1:3" ht="15">
      <c r="A55" t="s">
        <v>261</v>
      </c>
      <c r="B55" s="7">
        <v>1</v>
      </c>
      <c r="C55" s="8">
        <v>199</v>
      </c>
    </row>
    <row r="56" spans="1:3" ht="15">
      <c r="A56" t="s">
        <v>223</v>
      </c>
      <c r="B56" s="7">
        <v>2</v>
      </c>
      <c r="C56" s="8">
        <v>198</v>
      </c>
    </row>
    <row r="57" spans="1:3" ht="15">
      <c r="A57" t="s">
        <v>279</v>
      </c>
      <c r="B57" s="7">
        <v>1</v>
      </c>
      <c r="C57" s="8">
        <v>190</v>
      </c>
    </row>
    <row r="58" spans="1:3" ht="15">
      <c r="A58" t="s">
        <v>207</v>
      </c>
      <c r="B58" s="7">
        <v>1</v>
      </c>
      <c r="C58" s="8">
        <v>189.99</v>
      </c>
    </row>
    <row r="59" spans="1:3" ht="15">
      <c r="A59" t="s">
        <v>244</v>
      </c>
      <c r="B59" s="7">
        <v>1</v>
      </c>
      <c r="C59" s="8">
        <v>187.99</v>
      </c>
    </row>
    <row r="60" spans="1:3" ht="15">
      <c r="A60" t="s">
        <v>293</v>
      </c>
      <c r="B60" s="7">
        <v>1</v>
      </c>
      <c r="C60" s="8">
        <v>187.99</v>
      </c>
    </row>
    <row r="61" spans="1:3" ht="15">
      <c r="A61" t="s">
        <v>66</v>
      </c>
      <c r="B61" s="7">
        <v>1</v>
      </c>
      <c r="C61" s="8">
        <v>179.99</v>
      </c>
    </row>
    <row r="62" spans="1:3" ht="15">
      <c r="A62" t="s">
        <v>170</v>
      </c>
      <c r="B62" s="7">
        <v>1</v>
      </c>
      <c r="C62" s="8">
        <v>174.99</v>
      </c>
    </row>
    <row r="63" spans="1:3" ht="15">
      <c r="A63" t="s">
        <v>294</v>
      </c>
      <c r="B63" s="7">
        <v>1</v>
      </c>
      <c r="C63" s="8">
        <v>174.99</v>
      </c>
    </row>
    <row r="64" spans="1:3" ht="15">
      <c r="A64" t="s">
        <v>340</v>
      </c>
      <c r="B64" s="7">
        <v>1</v>
      </c>
      <c r="C64" s="8">
        <v>170</v>
      </c>
    </row>
    <row r="65" spans="1:3" ht="15">
      <c r="A65" t="s">
        <v>290</v>
      </c>
      <c r="B65" s="7">
        <v>1</v>
      </c>
      <c r="C65" s="8">
        <v>169.99</v>
      </c>
    </row>
    <row r="66" spans="1:3" ht="15">
      <c r="A66" t="s">
        <v>88</v>
      </c>
      <c r="B66" s="7">
        <v>1</v>
      </c>
      <c r="C66" s="8">
        <v>164.99</v>
      </c>
    </row>
    <row r="67" spans="1:3" ht="15">
      <c r="A67" t="s">
        <v>376</v>
      </c>
      <c r="B67" s="7">
        <v>1</v>
      </c>
      <c r="C67" s="8">
        <v>164.99</v>
      </c>
    </row>
    <row r="68" spans="1:3" ht="15">
      <c r="A68" t="s">
        <v>262</v>
      </c>
      <c r="B68" s="7">
        <v>1</v>
      </c>
      <c r="C68" s="8">
        <v>160</v>
      </c>
    </row>
    <row r="69" spans="1:3" ht="15">
      <c r="A69" t="s">
        <v>387</v>
      </c>
      <c r="B69" s="7">
        <v>1</v>
      </c>
      <c r="C69" s="8">
        <v>159.99</v>
      </c>
    </row>
    <row r="70" spans="1:3" ht="15">
      <c r="A70" t="s">
        <v>56</v>
      </c>
      <c r="B70" s="7">
        <v>2</v>
      </c>
      <c r="C70" s="8">
        <v>159.98</v>
      </c>
    </row>
    <row r="71" spans="1:3" ht="15">
      <c r="A71" t="s">
        <v>157</v>
      </c>
      <c r="B71" s="7">
        <v>2</v>
      </c>
      <c r="C71" s="8">
        <v>159.98</v>
      </c>
    </row>
    <row r="72" spans="1:3" ht="15">
      <c r="A72" t="s">
        <v>264</v>
      </c>
      <c r="B72" s="7">
        <v>2</v>
      </c>
      <c r="C72" s="8">
        <v>159.98</v>
      </c>
    </row>
    <row r="73" spans="1:3" ht="15">
      <c r="A73" t="s">
        <v>209</v>
      </c>
      <c r="B73" s="7">
        <v>4</v>
      </c>
      <c r="C73" s="8">
        <v>159.96</v>
      </c>
    </row>
    <row r="74" spans="1:3" ht="15">
      <c r="A74" t="s">
        <v>285</v>
      </c>
      <c r="B74" s="7">
        <v>1</v>
      </c>
      <c r="C74" s="8">
        <v>159.95</v>
      </c>
    </row>
    <row r="75" spans="1:3" ht="15">
      <c r="A75" t="s">
        <v>371</v>
      </c>
      <c r="B75" s="7">
        <v>1</v>
      </c>
      <c r="C75" s="8">
        <v>150</v>
      </c>
    </row>
    <row r="76" spans="1:3" ht="15">
      <c r="A76" t="s">
        <v>378</v>
      </c>
      <c r="B76" s="7">
        <v>1</v>
      </c>
      <c r="C76" s="8">
        <v>149.99</v>
      </c>
    </row>
    <row r="77" spans="1:3" ht="15">
      <c r="A77" t="s">
        <v>176</v>
      </c>
      <c r="B77" s="7">
        <v>1</v>
      </c>
      <c r="C77" s="8">
        <v>149.99</v>
      </c>
    </row>
    <row r="78" spans="1:3" ht="15">
      <c r="A78" t="s">
        <v>259</v>
      </c>
      <c r="B78" s="7">
        <v>1</v>
      </c>
      <c r="C78" s="8">
        <v>149.99</v>
      </c>
    </row>
    <row r="79" spans="1:3" ht="15">
      <c r="A79" t="s">
        <v>225</v>
      </c>
      <c r="B79" s="7">
        <v>1</v>
      </c>
      <c r="C79" s="8">
        <v>149.99</v>
      </c>
    </row>
    <row r="80" spans="1:3" ht="15">
      <c r="A80" t="s">
        <v>174</v>
      </c>
      <c r="B80" s="7">
        <v>2</v>
      </c>
      <c r="C80" s="8">
        <v>149.98</v>
      </c>
    </row>
    <row r="81" spans="1:3" ht="15">
      <c r="A81" t="s">
        <v>61</v>
      </c>
      <c r="B81" s="7">
        <v>3</v>
      </c>
      <c r="C81" s="8">
        <v>149.97</v>
      </c>
    </row>
    <row r="82" spans="1:3" ht="15">
      <c r="A82" t="s">
        <v>251</v>
      </c>
      <c r="B82" s="7">
        <v>1</v>
      </c>
      <c r="C82" s="8">
        <v>143.99</v>
      </c>
    </row>
    <row r="83" spans="1:3" ht="15">
      <c r="A83" t="s">
        <v>158</v>
      </c>
      <c r="B83" s="7">
        <v>2</v>
      </c>
      <c r="C83" s="8">
        <v>140</v>
      </c>
    </row>
    <row r="84" spans="1:3" ht="15">
      <c r="A84" t="s">
        <v>106</v>
      </c>
      <c r="B84" s="7">
        <v>1</v>
      </c>
      <c r="C84" s="8">
        <v>139.99</v>
      </c>
    </row>
    <row r="85" spans="1:3" ht="15">
      <c r="A85" t="s">
        <v>286</v>
      </c>
      <c r="B85" s="7">
        <v>1</v>
      </c>
      <c r="C85" s="8">
        <v>137.65</v>
      </c>
    </row>
    <row r="86" spans="1:3" ht="15">
      <c r="A86" t="s">
        <v>237</v>
      </c>
      <c r="B86" s="7">
        <v>1</v>
      </c>
      <c r="C86" s="8">
        <v>134.99</v>
      </c>
    </row>
    <row r="87" spans="1:3" ht="15">
      <c r="A87" t="s">
        <v>248</v>
      </c>
      <c r="B87" s="7">
        <v>1</v>
      </c>
      <c r="C87" s="8">
        <v>129.99</v>
      </c>
    </row>
    <row r="88" spans="1:3" ht="15">
      <c r="A88" t="s">
        <v>234</v>
      </c>
      <c r="B88" s="7">
        <v>1</v>
      </c>
      <c r="C88" s="8">
        <v>129.99</v>
      </c>
    </row>
    <row r="89" spans="1:3" ht="15">
      <c r="A89" t="s">
        <v>239</v>
      </c>
      <c r="B89" s="7">
        <v>2</v>
      </c>
      <c r="C89" s="8">
        <v>129.98</v>
      </c>
    </row>
    <row r="90" spans="1:3" ht="15">
      <c r="A90" t="s">
        <v>153</v>
      </c>
      <c r="B90" s="7">
        <v>1</v>
      </c>
      <c r="C90" s="8">
        <v>121.74</v>
      </c>
    </row>
    <row r="91" spans="1:3" ht="15">
      <c r="A91" t="s">
        <v>205</v>
      </c>
      <c r="B91" s="7">
        <v>1</v>
      </c>
      <c r="C91" s="8">
        <v>121.23</v>
      </c>
    </row>
    <row r="92" spans="1:3" ht="15">
      <c r="A92" t="s">
        <v>156</v>
      </c>
      <c r="B92" s="7">
        <v>1</v>
      </c>
      <c r="C92" s="8">
        <v>119.99</v>
      </c>
    </row>
    <row r="93" spans="1:3" ht="15">
      <c r="A93" t="s">
        <v>211</v>
      </c>
      <c r="B93" s="7">
        <v>1</v>
      </c>
      <c r="C93" s="8">
        <v>119.99</v>
      </c>
    </row>
    <row r="94" spans="1:3" ht="15">
      <c r="A94" t="s">
        <v>263</v>
      </c>
      <c r="B94" s="7">
        <v>1</v>
      </c>
      <c r="C94" s="8">
        <v>119.99</v>
      </c>
    </row>
    <row r="95" spans="1:3" ht="15">
      <c r="A95" t="s">
        <v>102</v>
      </c>
      <c r="B95" s="7">
        <v>2</v>
      </c>
      <c r="C95" s="8">
        <v>119.98</v>
      </c>
    </row>
    <row r="96" spans="1:3" ht="15">
      <c r="A96" t="s">
        <v>254</v>
      </c>
      <c r="B96" s="7">
        <v>2</v>
      </c>
      <c r="C96" s="8">
        <v>119.98</v>
      </c>
    </row>
    <row r="97" spans="1:3" ht="15">
      <c r="A97" t="s">
        <v>63</v>
      </c>
      <c r="B97" s="7">
        <v>3</v>
      </c>
      <c r="C97" s="8">
        <v>119.97</v>
      </c>
    </row>
    <row r="98" spans="1:3" ht="15">
      <c r="A98" t="s">
        <v>342</v>
      </c>
      <c r="B98" s="7">
        <v>1</v>
      </c>
      <c r="C98" s="8">
        <v>118</v>
      </c>
    </row>
    <row r="99" spans="1:3" ht="15">
      <c r="A99" t="s">
        <v>175</v>
      </c>
      <c r="B99" s="7">
        <v>1</v>
      </c>
      <c r="C99" s="8">
        <v>118</v>
      </c>
    </row>
    <row r="100" spans="1:3" ht="15">
      <c r="A100" t="s">
        <v>94</v>
      </c>
      <c r="B100" s="7">
        <v>1</v>
      </c>
      <c r="C100" s="8">
        <v>114.99</v>
      </c>
    </row>
    <row r="101" spans="1:3" ht="15">
      <c r="A101" t="s">
        <v>227</v>
      </c>
      <c r="B101" s="7">
        <v>2</v>
      </c>
      <c r="C101" s="8">
        <v>112.36</v>
      </c>
    </row>
    <row r="102" spans="1:3" ht="15">
      <c r="A102" t="s">
        <v>119</v>
      </c>
      <c r="B102" s="7">
        <v>1</v>
      </c>
      <c r="C102" s="8">
        <v>109.99</v>
      </c>
    </row>
    <row r="103" spans="1:3" ht="15">
      <c r="A103" t="s">
        <v>246</v>
      </c>
      <c r="B103" s="7">
        <v>1</v>
      </c>
      <c r="C103" s="8">
        <v>109.99</v>
      </c>
    </row>
    <row r="104" spans="1:3" ht="15">
      <c r="A104" t="s">
        <v>271</v>
      </c>
      <c r="B104" s="7">
        <v>1</v>
      </c>
      <c r="C104" s="8">
        <v>109.99</v>
      </c>
    </row>
    <row r="105" spans="1:3" ht="15">
      <c r="A105" t="s">
        <v>256</v>
      </c>
      <c r="B105" s="7">
        <v>1</v>
      </c>
      <c r="C105" s="8">
        <v>109.99</v>
      </c>
    </row>
    <row r="106" spans="1:3" ht="15">
      <c r="A106" t="s">
        <v>212</v>
      </c>
      <c r="B106" s="7">
        <v>2</v>
      </c>
      <c r="C106" s="8">
        <v>108.34</v>
      </c>
    </row>
    <row r="107" spans="1:3" ht="15">
      <c r="A107" t="s">
        <v>178</v>
      </c>
      <c r="B107" s="7">
        <v>3</v>
      </c>
      <c r="C107" s="8">
        <v>104.67</v>
      </c>
    </row>
    <row r="108" spans="1:3" ht="15">
      <c r="A108" t="s">
        <v>301</v>
      </c>
      <c r="B108" s="7">
        <v>1</v>
      </c>
      <c r="C108" s="8">
        <v>100</v>
      </c>
    </row>
    <row r="109" spans="1:3" ht="15">
      <c r="A109" t="s">
        <v>362</v>
      </c>
      <c r="B109" s="7">
        <v>1</v>
      </c>
      <c r="C109" s="8">
        <v>100</v>
      </c>
    </row>
    <row r="110" spans="1:3" ht="15">
      <c r="A110" t="s">
        <v>296</v>
      </c>
      <c r="B110" s="7">
        <v>1</v>
      </c>
      <c r="C110" s="8">
        <v>99.99</v>
      </c>
    </row>
    <row r="111" spans="1:3" ht="15">
      <c r="A111" t="s">
        <v>307</v>
      </c>
      <c r="B111" s="7">
        <v>1</v>
      </c>
      <c r="C111" s="8">
        <v>99.99</v>
      </c>
    </row>
    <row r="112" spans="1:3" ht="15">
      <c r="A112" t="s">
        <v>145</v>
      </c>
      <c r="B112" s="7">
        <v>1</v>
      </c>
      <c r="C112" s="8">
        <v>99.99</v>
      </c>
    </row>
    <row r="113" spans="1:3" ht="15">
      <c r="A113" t="s">
        <v>87</v>
      </c>
      <c r="B113" s="7">
        <v>1</v>
      </c>
      <c r="C113" s="8">
        <v>99.99</v>
      </c>
    </row>
    <row r="114" spans="1:3" ht="15">
      <c r="A114" t="s">
        <v>100</v>
      </c>
      <c r="B114" s="7">
        <v>1</v>
      </c>
      <c r="C114" s="8">
        <v>99.99</v>
      </c>
    </row>
    <row r="115" spans="1:3" ht="15">
      <c r="A115" t="s">
        <v>204</v>
      </c>
      <c r="B115" s="7">
        <v>1</v>
      </c>
      <c r="C115" s="8">
        <v>99.99</v>
      </c>
    </row>
    <row r="116" spans="1:3" ht="15">
      <c r="A116" t="s">
        <v>358</v>
      </c>
      <c r="B116" s="7">
        <v>1</v>
      </c>
      <c r="C116" s="8">
        <v>99.99</v>
      </c>
    </row>
    <row r="117" spans="1:3" ht="15">
      <c r="A117" t="s">
        <v>373</v>
      </c>
      <c r="B117" s="7">
        <v>1</v>
      </c>
      <c r="C117" s="8">
        <v>99.99</v>
      </c>
    </row>
    <row r="118" spans="1:3" ht="15">
      <c r="A118" t="s">
        <v>291</v>
      </c>
      <c r="B118" s="7">
        <v>1</v>
      </c>
      <c r="C118" s="8">
        <v>99.99</v>
      </c>
    </row>
    <row r="119" spans="1:3" ht="15">
      <c r="A119" t="s">
        <v>221</v>
      </c>
      <c r="B119" s="7">
        <v>2</v>
      </c>
      <c r="C119" s="8">
        <v>99.98</v>
      </c>
    </row>
    <row r="120" spans="1:3" ht="15">
      <c r="A120" t="s">
        <v>193</v>
      </c>
      <c r="B120" s="7">
        <v>2</v>
      </c>
      <c r="C120" s="8">
        <v>99.98</v>
      </c>
    </row>
    <row r="121" spans="1:3" ht="15">
      <c r="A121" t="s">
        <v>92</v>
      </c>
      <c r="B121" s="7">
        <v>2</v>
      </c>
      <c r="C121" s="8">
        <v>99.98</v>
      </c>
    </row>
    <row r="122" spans="1:3" ht="15">
      <c r="A122" t="s">
        <v>276</v>
      </c>
      <c r="B122" s="7">
        <v>1</v>
      </c>
      <c r="C122" s="8">
        <v>99</v>
      </c>
    </row>
    <row r="123" spans="1:3" ht="15">
      <c r="A123" t="s">
        <v>388</v>
      </c>
      <c r="B123" s="7">
        <v>1</v>
      </c>
      <c r="C123" s="8">
        <v>95.99</v>
      </c>
    </row>
    <row r="124" spans="1:3" ht="15">
      <c r="A124" t="s">
        <v>105</v>
      </c>
      <c r="B124" s="7">
        <v>1</v>
      </c>
      <c r="C124" s="8">
        <v>93.99</v>
      </c>
    </row>
    <row r="125" spans="1:3" ht="15">
      <c r="A125" t="s">
        <v>311</v>
      </c>
      <c r="B125" s="7">
        <v>1</v>
      </c>
      <c r="C125" s="8">
        <v>92.95</v>
      </c>
    </row>
    <row r="126" spans="1:3" ht="15">
      <c r="A126" t="s">
        <v>83</v>
      </c>
      <c r="B126" s="7">
        <v>1</v>
      </c>
      <c r="C126" s="8">
        <v>90</v>
      </c>
    </row>
    <row r="127" spans="1:3" ht="15">
      <c r="A127" t="s">
        <v>165</v>
      </c>
      <c r="B127" s="7">
        <v>1</v>
      </c>
      <c r="C127" s="8">
        <v>89.99</v>
      </c>
    </row>
    <row r="128" spans="1:3" ht="15">
      <c r="A128" t="s">
        <v>379</v>
      </c>
      <c r="B128" s="7">
        <v>1</v>
      </c>
      <c r="C128" s="8">
        <v>89.99</v>
      </c>
    </row>
    <row r="129" spans="1:3" ht="15">
      <c r="A129" t="s">
        <v>90</v>
      </c>
      <c r="B129" s="7">
        <v>1</v>
      </c>
      <c r="C129" s="8">
        <v>89</v>
      </c>
    </row>
    <row r="130" spans="1:3" ht="15">
      <c r="A130" t="s">
        <v>324</v>
      </c>
      <c r="B130" s="7">
        <v>1</v>
      </c>
      <c r="C130" s="8">
        <v>85</v>
      </c>
    </row>
    <row r="131" spans="1:3" ht="15">
      <c r="A131" t="s">
        <v>89</v>
      </c>
      <c r="B131" s="7">
        <v>2</v>
      </c>
      <c r="C131" s="8">
        <v>82</v>
      </c>
    </row>
    <row r="132" spans="1:3" ht="15">
      <c r="A132" t="s">
        <v>305</v>
      </c>
      <c r="B132" s="7">
        <v>2</v>
      </c>
      <c r="C132" s="8">
        <v>80</v>
      </c>
    </row>
    <row r="133" spans="1:3" ht="15">
      <c r="A133" t="s">
        <v>82</v>
      </c>
      <c r="B133" s="7">
        <v>1</v>
      </c>
      <c r="C133" s="8">
        <v>80</v>
      </c>
    </row>
    <row r="134" spans="1:3" ht="15">
      <c r="A134" t="s">
        <v>369</v>
      </c>
      <c r="B134" s="7">
        <v>1</v>
      </c>
      <c r="C134" s="8">
        <v>79.99</v>
      </c>
    </row>
    <row r="135" spans="1:3" ht="15">
      <c r="A135" t="s">
        <v>222</v>
      </c>
      <c r="B135" s="7">
        <v>1</v>
      </c>
      <c r="C135" s="8">
        <v>79.99</v>
      </c>
    </row>
    <row r="136" spans="1:3" ht="15">
      <c r="A136" t="s">
        <v>146</v>
      </c>
      <c r="B136" s="7">
        <v>1</v>
      </c>
      <c r="C136" s="8">
        <v>79.99</v>
      </c>
    </row>
    <row r="137" spans="1:3" ht="15">
      <c r="A137" t="s">
        <v>284</v>
      </c>
      <c r="B137" s="7">
        <v>1</v>
      </c>
      <c r="C137" s="8">
        <v>79.99</v>
      </c>
    </row>
    <row r="138" spans="1:3" ht="15">
      <c r="A138" t="s">
        <v>198</v>
      </c>
      <c r="B138" s="7">
        <v>1</v>
      </c>
      <c r="C138" s="8">
        <v>79.99</v>
      </c>
    </row>
    <row r="139" spans="1:3" ht="15">
      <c r="A139" t="s">
        <v>93</v>
      </c>
      <c r="B139" s="7">
        <v>1</v>
      </c>
      <c r="C139" s="8">
        <v>79.99</v>
      </c>
    </row>
    <row r="140" spans="1:3" ht="15">
      <c r="A140" t="s">
        <v>280</v>
      </c>
      <c r="B140" s="7">
        <v>1</v>
      </c>
      <c r="C140" s="8">
        <v>79.99</v>
      </c>
    </row>
    <row r="141" spans="1:3" ht="15">
      <c r="A141" t="s">
        <v>91</v>
      </c>
      <c r="B141" s="7">
        <v>2</v>
      </c>
      <c r="C141" s="8">
        <v>79.98</v>
      </c>
    </row>
    <row r="142" spans="1:3" ht="15">
      <c r="A142" t="s">
        <v>69</v>
      </c>
      <c r="B142" s="7">
        <v>2</v>
      </c>
      <c r="C142" s="8">
        <v>79.98</v>
      </c>
    </row>
    <row r="143" spans="1:3" ht="15">
      <c r="A143" t="s">
        <v>124</v>
      </c>
      <c r="B143" s="7">
        <v>2</v>
      </c>
      <c r="C143" s="8">
        <v>79.98</v>
      </c>
    </row>
    <row r="144" spans="1:3" ht="15">
      <c r="A144" t="s">
        <v>252</v>
      </c>
      <c r="B144" s="7">
        <v>1</v>
      </c>
      <c r="C144" s="8">
        <v>75</v>
      </c>
    </row>
    <row r="145" spans="1:3" ht="15">
      <c r="A145" t="s">
        <v>62</v>
      </c>
      <c r="B145" s="7">
        <v>3</v>
      </c>
      <c r="C145" s="8">
        <v>74.97</v>
      </c>
    </row>
    <row r="146" spans="1:3" ht="15">
      <c r="A146" t="s">
        <v>196</v>
      </c>
      <c r="B146" s="7">
        <v>1</v>
      </c>
      <c r="C146" s="8">
        <v>73</v>
      </c>
    </row>
    <row r="147" spans="1:3" ht="15">
      <c r="A147" t="s">
        <v>58</v>
      </c>
      <c r="B147" s="7">
        <v>4</v>
      </c>
      <c r="C147" s="8">
        <v>71.96</v>
      </c>
    </row>
    <row r="148" spans="1:3" ht="15">
      <c r="A148" t="s">
        <v>199</v>
      </c>
      <c r="B148" s="7">
        <v>1</v>
      </c>
      <c r="C148" s="8">
        <v>70</v>
      </c>
    </row>
    <row r="149" spans="1:3" ht="15">
      <c r="A149" t="s">
        <v>183</v>
      </c>
      <c r="B149" s="7">
        <v>1</v>
      </c>
      <c r="C149" s="8">
        <v>70</v>
      </c>
    </row>
    <row r="150" spans="1:3" ht="15">
      <c r="A150" t="s">
        <v>270</v>
      </c>
      <c r="B150" s="7">
        <v>1</v>
      </c>
      <c r="C150" s="8">
        <v>70</v>
      </c>
    </row>
    <row r="151" spans="1:3" ht="15">
      <c r="A151" t="s">
        <v>190</v>
      </c>
      <c r="B151" s="7">
        <v>1</v>
      </c>
      <c r="C151" s="8">
        <v>69.99</v>
      </c>
    </row>
    <row r="152" spans="1:3" ht="15">
      <c r="A152" t="s">
        <v>133</v>
      </c>
      <c r="B152" s="7">
        <v>1</v>
      </c>
      <c r="C152" s="8">
        <v>69.99</v>
      </c>
    </row>
    <row r="153" spans="1:3" ht="15">
      <c r="A153" t="s">
        <v>370</v>
      </c>
      <c r="B153" s="7">
        <v>1</v>
      </c>
      <c r="C153" s="8">
        <v>69.99</v>
      </c>
    </row>
    <row r="154" spans="1:3" ht="15">
      <c r="A154" t="s">
        <v>265</v>
      </c>
      <c r="B154" s="7">
        <v>1</v>
      </c>
      <c r="C154" s="8">
        <v>69.99</v>
      </c>
    </row>
    <row r="155" spans="1:3" ht="15">
      <c r="A155" t="s">
        <v>333</v>
      </c>
      <c r="B155" s="7">
        <v>1</v>
      </c>
      <c r="C155" s="8">
        <v>69.99</v>
      </c>
    </row>
    <row r="156" spans="1:3" ht="15">
      <c r="A156" t="s">
        <v>250</v>
      </c>
      <c r="B156" s="7">
        <v>1</v>
      </c>
      <c r="C156" s="8">
        <v>69.99</v>
      </c>
    </row>
    <row r="157" spans="1:3" ht="15">
      <c r="A157" t="s">
        <v>86</v>
      </c>
      <c r="B157" s="7">
        <v>1</v>
      </c>
      <c r="C157" s="8">
        <v>69.99</v>
      </c>
    </row>
    <row r="158" spans="1:3" ht="15">
      <c r="A158" t="s">
        <v>389</v>
      </c>
      <c r="B158" s="7">
        <v>1</v>
      </c>
      <c r="C158" s="8">
        <v>69.99</v>
      </c>
    </row>
    <row r="159" spans="1:3" ht="15">
      <c r="A159" t="s">
        <v>150</v>
      </c>
      <c r="B159" s="7">
        <v>1</v>
      </c>
      <c r="C159" s="8">
        <v>69.99</v>
      </c>
    </row>
    <row r="160" spans="1:3" ht="15">
      <c r="A160" t="s">
        <v>381</v>
      </c>
      <c r="B160" s="7">
        <v>1</v>
      </c>
      <c r="C160" s="8">
        <v>64.99</v>
      </c>
    </row>
    <row r="161" spans="1:3" ht="15">
      <c r="A161" t="s">
        <v>238</v>
      </c>
      <c r="B161" s="7">
        <v>1</v>
      </c>
      <c r="C161" s="8">
        <v>64.99</v>
      </c>
    </row>
    <row r="162" spans="1:3" ht="15">
      <c r="A162" t="s">
        <v>385</v>
      </c>
      <c r="B162" s="7">
        <v>1</v>
      </c>
      <c r="C162" s="8">
        <v>64.99</v>
      </c>
    </row>
    <row r="163" spans="1:3" ht="15">
      <c r="A163" t="s">
        <v>96</v>
      </c>
      <c r="B163" s="7">
        <v>1</v>
      </c>
      <c r="C163" s="8">
        <v>64.99</v>
      </c>
    </row>
    <row r="164" spans="1:3" ht="15">
      <c r="A164" t="s">
        <v>228</v>
      </c>
      <c r="B164" s="7">
        <v>2</v>
      </c>
      <c r="C164" s="8">
        <v>64.98</v>
      </c>
    </row>
    <row r="165" spans="1:3" ht="15">
      <c r="A165" t="s">
        <v>192</v>
      </c>
      <c r="B165" s="7">
        <v>1</v>
      </c>
      <c r="C165" s="8">
        <v>62.48</v>
      </c>
    </row>
    <row r="166" spans="1:3" ht="15">
      <c r="A166" t="s">
        <v>75</v>
      </c>
      <c r="B166" s="7">
        <v>4</v>
      </c>
      <c r="C166" s="8">
        <v>61.16</v>
      </c>
    </row>
    <row r="167" spans="1:3" ht="15">
      <c r="A167" t="s">
        <v>195</v>
      </c>
      <c r="B167" s="7">
        <v>3</v>
      </c>
      <c r="C167" s="8">
        <v>60</v>
      </c>
    </row>
    <row r="168" spans="1:3" ht="15">
      <c r="A168" t="s">
        <v>317</v>
      </c>
      <c r="B168" s="7">
        <v>1</v>
      </c>
      <c r="C168" s="8">
        <v>59.99</v>
      </c>
    </row>
    <row r="169" spans="1:3" ht="15">
      <c r="A169" t="s">
        <v>287</v>
      </c>
      <c r="B169" s="7">
        <v>1</v>
      </c>
      <c r="C169" s="8">
        <v>59.99</v>
      </c>
    </row>
    <row r="170" spans="1:3" ht="15">
      <c r="A170" t="s">
        <v>247</v>
      </c>
      <c r="B170" s="7">
        <v>1</v>
      </c>
      <c r="C170" s="8">
        <v>59.99</v>
      </c>
    </row>
    <row r="171" spans="1:3" ht="15">
      <c r="A171" t="s">
        <v>149</v>
      </c>
      <c r="B171" s="7">
        <v>1</v>
      </c>
      <c r="C171" s="8">
        <v>59.99</v>
      </c>
    </row>
    <row r="172" spans="1:3" ht="15">
      <c r="A172" t="s">
        <v>97</v>
      </c>
      <c r="B172" s="7">
        <v>1</v>
      </c>
      <c r="C172" s="8">
        <v>59.99</v>
      </c>
    </row>
    <row r="173" spans="1:3" ht="15">
      <c r="A173" t="s">
        <v>137</v>
      </c>
      <c r="B173" s="7">
        <v>1</v>
      </c>
      <c r="C173" s="8">
        <v>59.99</v>
      </c>
    </row>
    <row r="174" spans="1:3" ht="15">
      <c r="A174" t="s">
        <v>116</v>
      </c>
      <c r="B174" s="7">
        <v>1</v>
      </c>
      <c r="C174" s="8">
        <v>59.99</v>
      </c>
    </row>
    <row r="175" spans="1:3" ht="15">
      <c r="A175" t="s">
        <v>313</v>
      </c>
      <c r="B175" s="7">
        <v>1</v>
      </c>
      <c r="C175" s="8">
        <v>59.99</v>
      </c>
    </row>
    <row r="176" spans="1:3" ht="15">
      <c r="A176" t="s">
        <v>267</v>
      </c>
      <c r="B176" s="7">
        <v>1</v>
      </c>
      <c r="C176" s="8">
        <v>59.99</v>
      </c>
    </row>
    <row r="177" spans="1:3" ht="15">
      <c r="A177" t="s">
        <v>277</v>
      </c>
      <c r="B177" s="7">
        <v>1</v>
      </c>
      <c r="C177" s="8">
        <v>59.99</v>
      </c>
    </row>
    <row r="178" spans="1:3" ht="15">
      <c r="A178" t="s">
        <v>151</v>
      </c>
      <c r="B178" s="7">
        <v>1</v>
      </c>
      <c r="C178" s="8">
        <v>59.99</v>
      </c>
    </row>
    <row r="179" spans="1:3" ht="15">
      <c r="A179" t="s">
        <v>181</v>
      </c>
      <c r="B179" s="7">
        <v>1</v>
      </c>
      <c r="C179" s="8">
        <v>59.99</v>
      </c>
    </row>
    <row r="180" spans="1:3" ht="15">
      <c r="A180" t="s">
        <v>155</v>
      </c>
      <c r="B180" s="7">
        <v>1</v>
      </c>
      <c r="C180" s="8">
        <v>59.99</v>
      </c>
    </row>
    <row r="181" spans="1:3" ht="15">
      <c r="A181" t="s">
        <v>152</v>
      </c>
      <c r="B181" s="7">
        <v>1</v>
      </c>
      <c r="C181" s="8">
        <v>59.99</v>
      </c>
    </row>
    <row r="182" spans="1:3" ht="15">
      <c r="A182" t="s">
        <v>162</v>
      </c>
      <c r="B182" s="7">
        <v>1</v>
      </c>
      <c r="C182" s="8">
        <v>59.99</v>
      </c>
    </row>
    <row r="183" spans="1:3" ht="15">
      <c r="A183" t="s">
        <v>274</v>
      </c>
      <c r="B183" s="7">
        <v>1</v>
      </c>
      <c r="C183" s="8">
        <v>59.99</v>
      </c>
    </row>
    <row r="184" spans="1:3" ht="15">
      <c r="A184" t="s">
        <v>68</v>
      </c>
      <c r="B184" s="7">
        <v>2</v>
      </c>
      <c r="C184" s="8">
        <v>59.98</v>
      </c>
    </row>
    <row r="185" spans="1:3" ht="15">
      <c r="A185" t="s">
        <v>60</v>
      </c>
      <c r="B185" s="7">
        <v>2</v>
      </c>
      <c r="C185" s="8">
        <v>59.98</v>
      </c>
    </row>
    <row r="186" spans="1:3" ht="15">
      <c r="A186" t="s">
        <v>67</v>
      </c>
      <c r="B186" s="7">
        <v>1</v>
      </c>
      <c r="C186" s="8">
        <v>59.1</v>
      </c>
    </row>
    <row r="187" spans="1:3" ht="15">
      <c r="A187" t="s">
        <v>337</v>
      </c>
      <c r="B187" s="7">
        <v>1</v>
      </c>
      <c r="C187" s="8">
        <v>58</v>
      </c>
    </row>
    <row r="188" spans="1:3" ht="15">
      <c r="A188" t="s">
        <v>138</v>
      </c>
      <c r="B188" s="7">
        <v>1</v>
      </c>
      <c r="C188" s="8">
        <v>57.99</v>
      </c>
    </row>
    <row r="189" spans="1:3" ht="15">
      <c r="A189" t="s">
        <v>104</v>
      </c>
      <c r="B189" s="7">
        <v>1</v>
      </c>
      <c r="C189" s="8">
        <v>56.99</v>
      </c>
    </row>
    <row r="190" spans="1:3" ht="15">
      <c r="A190" t="s">
        <v>201</v>
      </c>
      <c r="B190" s="7">
        <v>1</v>
      </c>
      <c r="C190" s="8">
        <v>56.37</v>
      </c>
    </row>
    <row r="191" spans="1:3" ht="15">
      <c r="A191" t="s">
        <v>186</v>
      </c>
      <c r="B191" s="7">
        <v>1</v>
      </c>
      <c r="C191" s="8">
        <v>56.37</v>
      </c>
    </row>
    <row r="192" spans="1:3" ht="15">
      <c r="A192" t="s">
        <v>177</v>
      </c>
      <c r="B192" s="7">
        <v>1</v>
      </c>
      <c r="C192" s="8">
        <v>56.37</v>
      </c>
    </row>
    <row r="193" spans="1:3" ht="15">
      <c r="A193" t="s">
        <v>123</v>
      </c>
      <c r="B193" s="7">
        <v>1</v>
      </c>
      <c r="C193" s="8">
        <v>56.37</v>
      </c>
    </row>
    <row r="194" spans="1:3" ht="15">
      <c r="A194" t="s">
        <v>179</v>
      </c>
      <c r="B194" s="7">
        <v>1</v>
      </c>
      <c r="C194" s="8">
        <v>56.37</v>
      </c>
    </row>
    <row r="195" spans="1:3" ht="15">
      <c r="A195" t="s">
        <v>365</v>
      </c>
      <c r="B195" s="7">
        <v>1</v>
      </c>
      <c r="C195" s="8">
        <v>56</v>
      </c>
    </row>
    <row r="196" spans="1:3" ht="15">
      <c r="A196" t="s">
        <v>180</v>
      </c>
      <c r="B196" s="7">
        <v>1</v>
      </c>
      <c r="C196" s="8">
        <v>55.99</v>
      </c>
    </row>
    <row r="197" spans="1:3" ht="15">
      <c r="A197" t="s">
        <v>304</v>
      </c>
      <c r="B197" s="7">
        <v>1</v>
      </c>
      <c r="C197" s="8">
        <v>55</v>
      </c>
    </row>
    <row r="198" spans="1:3" ht="15">
      <c r="A198" t="s">
        <v>84</v>
      </c>
      <c r="B198" s="7">
        <v>1</v>
      </c>
      <c r="C198" s="8">
        <v>54.99</v>
      </c>
    </row>
    <row r="199" spans="1:3" ht="15">
      <c r="A199" t="s">
        <v>231</v>
      </c>
      <c r="B199" s="7">
        <v>1</v>
      </c>
      <c r="C199" s="8">
        <v>54.17</v>
      </c>
    </row>
    <row r="200" spans="1:3" ht="15">
      <c r="A200" t="s">
        <v>219</v>
      </c>
      <c r="B200" s="7">
        <v>1</v>
      </c>
      <c r="C200" s="8">
        <v>54.17</v>
      </c>
    </row>
    <row r="201" spans="1:3" ht="15">
      <c r="A201" t="s">
        <v>59</v>
      </c>
      <c r="B201" s="7">
        <v>2</v>
      </c>
      <c r="C201" s="8">
        <v>53.98</v>
      </c>
    </row>
    <row r="202" spans="1:3" ht="15">
      <c r="A202" t="s">
        <v>136</v>
      </c>
      <c r="B202" s="7">
        <v>1</v>
      </c>
      <c r="C202" s="8">
        <v>53.7</v>
      </c>
    </row>
    <row r="203" spans="1:3" ht="15">
      <c r="A203" t="s">
        <v>185</v>
      </c>
      <c r="B203" s="7">
        <v>1</v>
      </c>
      <c r="C203" s="8">
        <v>53.09</v>
      </c>
    </row>
    <row r="204" spans="1:3" ht="15">
      <c r="A204" t="s">
        <v>275</v>
      </c>
      <c r="B204" s="7">
        <v>1</v>
      </c>
      <c r="C204" s="8">
        <v>50</v>
      </c>
    </row>
    <row r="205" spans="1:3" ht="15">
      <c r="A205" t="s">
        <v>203</v>
      </c>
      <c r="B205" s="7">
        <v>1</v>
      </c>
      <c r="C205" s="8">
        <v>50</v>
      </c>
    </row>
    <row r="206" spans="1:3" ht="15">
      <c r="A206" t="s">
        <v>325</v>
      </c>
      <c r="B206" s="7">
        <v>1</v>
      </c>
      <c r="C206" s="8">
        <v>50</v>
      </c>
    </row>
    <row r="207" spans="1:3" ht="15">
      <c r="A207" t="s">
        <v>374</v>
      </c>
      <c r="B207" s="7">
        <v>1</v>
      </c>
      <c r="C207" s="8">
        <v>49.99</v>
      </c>
    </row>
    <row r="208" spans="1:3" ht="15">
      <c r="A208" t="s">
        <v>122</v>
      </c>
      <c r="B208" s="7">
        <v>1</v>
      </c>
      <c r="C208" s="8">
        <v>49.99</v>
      </c>
    </row>
    <row r="209" spans="1:3" ht="15">
      <c r="A209" t="s">
        <v>164</v>
      </c>
      <c r="B209" s="7">
        <v>1</v>
      </c>
      <c r="C209" s="8">
        <v>49.99</v>
      </c>
    </row>
    <row r="210" spans="1:3" ht="15">
      <c r="A210" t="s">
        <v>278</v>
      </c>
      <c r="B210" s="7">
        <v>1</v>
      </c>
      <c r="C210" s="8">
        <v>49.99</v>
      </c>
    </row>
    <row r="211" spans="1:3" ht="15">
      <c r="A211" t="s">
        <v>380</v>
      </c>
      <c r="B211" s="7">
        <v>1</v>
      </c>
      <c r="C211" s="8">
        <v>49.99</v>
      </c>
    </row>
    <row r="212" spans="1:3" ht="15">
      <c r="A212" t="s">
        <v>383</v>
      </c>
      <c r="B212" s="7">
        <v>1</v>
      </c>
      <c r="C212" s="8">
        <v>49.99</v>
      </c>
    </row>
    <row r="213" spans="1:3" ht="15">
      <c r="A213" t="s">
        <v>292</v>
      </c>
      <c r="B213" s="7">
        <v>1</v>
      </c>
      <c r="C213" s="8">
        <v>49.99</v>
      </c>
    </row>
    <row r="214" spans="1:3" ht="15">
      <c r="A214" t="s">
        <v>314</v>
      </c>
      <c r="B214" s="7">
        <v>1</v>
      </c>
      <c r="C214" s="8">
        <v>49.99</v>
      </c>
    </row>
    <row r="215" spans="1:3" ht="15">
      <c r="A215" t="s">
        <v>163</v>
      </c>
      <c r="B215" s="7">
        <v>1</v>
      </c>
      <c r="C215" s="8">
        <v>49.99</v>
      </c>
    </row>
    <row r="216" spans="1:3" ht="15">
      <c r="A216" t="s">
        <v>260</v>
      </c>
      <c r="B216" s="7">
        <v>1</v>
      </c>
      <c r="C216" s="8">
        <v>49.99</v>
      </c>
    </row>
    <row r="217" spans="1:3" ht="15">
      <c r="A217" t="s">
        <v>328</v>
      </c>
      <c r="B217" s="7">
        <v>1</v>
      </c>
      <c r="C217" s="8">
        <v>49.99</v>
      </c>
    </row>
    <row r="218" spans="1:3" ht="15">
      <c r="A218" t="s">
        <v>166</v>
      </c>
      <c r="B218" s="7">
        <v>1</v>
      </c>
      <c r="C218" s="8">
        <v>49.99</v>
      </c>
    </row>
    <row r="219" spans="1:3" ht="15">
      <c r="A219" t="s">
        <v>188</v>
      </c>
      <c r="B219" s="7">
        <v>1</v>
      </c>
      <c r="C219" s="8">
        <v>49.99</v>
      </c>
    </row>
    <row r="220" spans="1:3" ht="15">
      <c r="A220" t="s">
        <v>129</v>
      </c>
      <c r="B220" s="7">
        <v>1</v>
      </c>
      <c r="C220" s="8">
        <v>49.99</v>
      </c>
    </row>
    <row r="221" spans="1:3" ht="15">
      <c r="A221" t="s">
        <v>92</v>
      </c>
      <c r="B221" s="7">
        <v>1</v>
      </c>
      <c r="C221" s="8">
        <v>49.99</v>
      </c>
    </row>
    <row r="222" spans="1:3" ht="15">
      <c r="A222" t="s">
        <v>298</v>
      </c>
      <c r="B222" s="7">
        <v>2</v>
      </c>
      <c r="C222" s="8">
        <v>49.98</v>
      </c>
    </row>
    <row r="223" spans="1:3" ht="15">
      <c r="A223" t="s">
        <v>242</v>
      </c>
      <c r="B223" s="7">
        <v>1</v>
      </c>
      <c r="C223" s="8">
        <v>49.95</v>
      </c>
    </row>
    <row r="224" spans="1:3" ht="15">
      <c r="A224" t="s">
        <v>352</v>
      </c>
      <c r="B224" s="7">
        <v>1</v>
      </c>
      <c r="C224" s="8">
        <v>47.99</v>
      </c>
    </row>
    <row r="225" spans="1:3" ht="15">
      <c r="A225" t="s">
        <v>235</v>
      </c>
      <c r="B225" s="7">
        <v>1</v>
      </c>
      <c r="C225" s="8">
        <v>47.99</v>
      </c>
    </row>
    <row r="226" spans="1:3" ht="15">
      <c r="A226" t="s">
        <v>220</v>
      </c>
      <c r="B226" s="7">
        <v>1</v>
      </c>
      <c r="C226" s="8">
        <v>47.99</v>
      </c>
    </row>
    <row r="227" spans="1:3" ht="15">
      <c r="A227" t="s">
        <v>341</v>
      </c>
      <c r="B227" s="7">
        <v>1</v>
      </c>
      <c r="C227" s="8">
        <v>45</v>
      </c>
    </row>
    <row r="228" spans="1:3" ht="15">
      <c r="A228" t="s">
        <v>300</v>
      </c>
      <c r="B228" s="7">
        <v>1</v>
      </c>
      <c r="C228" s="8">
        <v>45</v>
      </c>
    </row>
    <row r="229" spans="1:3" ht="15">
      <c r="A229" t="s">
        <v>312</v>
      </c>
      <c r="B229" s="7">
        <v>1</v>
      </c>
      <c r="C229" s="8">
        <v>44.99</v>
      </c>
    </row>
    <row r="230" spans="1:3" ht="15">
      <c r="A230" t="s">
        <v>318</v>
      </c>
      <c r="B230" s="7">
        <v>1</v>
      </c>
      <c r="C230" s="8">
        <v>44.89</v>
      </c>
    </row>
    <row r="231" spans="1:3" ht="15">
      <c r="A231" t="s">
        <v>345</v>
      </c>
      <c r="B231" s="7">
        <v>1</v>
      </c>
      <c r="C231" s="8">
        <v>43.99</v>
      </c>
    </row>
    <row r="232" spans="1:3" ht="15">
      <c r="A232" t="s">
        <v>335</v>
      </c>
      <c r="B232" s="7">
        <v>1</v>
      </c>
      <c r="C232" s="8">
        <v>43.99</v>
      </c>
    </row>
    <row r="233" spans="1:3" ht="15">
      <c r="A233" t="s">
        <v>173</v>
      </c>
      <c r="B233" s="7">
        <v>1</v>
      </c>
      <c r="C233" s="8">
        <v>42.99</v>
      </c>
    </row>
    <row r="234" spans="1:3" ht="15">
      <c r="A234" t="s">
        <v>139</v>
      </c>
      <c r="B234" s="7">
        <v>1</v>
      </c>
      <c r="C234" s="8">
        <v>40.99</v>
      </c>
    </row>
    <row r="235" spans="1:3" ht="15">
      <c r="A235" t="s">
        <v>182</v>
      </c>
      <c r="B235" s="7">
        <v>2</v>
      </c>
      <c r="C235" s="8">
        <v>40</v>
      </c>
    </row>
    <row r="236" spans="1:3" ht="15">
      <c r="A236" t="s">
        <v>167</v>
      </c>
      <c r="B236" s="7">
        <v>1</v>
      </c>
      <c r="C236" s="8">
        <v>39.99</v>
      </c>
    </row>
    <row r="237" spans="1:3" ht="15">
      <c r="A237" t="s">
        <v>382</v>
      </c>
      <c r="B237" s="7">
        <v>1</v>
      </c>
      <c r="C237" s="8">
        <v>39.99</v>
      </c>
    </row>
    <row r="238" spans="1:3" ht="15">
      <c r="A238" t="s">
        <v>142</v>
      </c>
      <c r="B238" s="7">
        <v>1</v>
      </c>
      <c r="C238" s="8">
        <v>39.99</v>
      </c>
    </row>
    <row r="239" spans="1:3" ht="15">
      <c r="A239" t="s">
        <v>159</v>
      </c>
      <c r="B239" s="7">
        <v>1</v>
      </c>
      <c r="C239" s="8">
        <v>39.99</v>
      </c>
    </row>
    <row r="240" spans="1:3" ht="15">
      <c r="A240" t="s">
        <v>107</v>
      </c>
      <c r="B240" s="7">
        <v>1</v>
      </c>
      <c r="C240" s="8">
        <v>39.99</v>
      </c>
    </row>
    <row r="241" spans="1:3" ht="15">
      <c r="A241" t="s">
        <v>224</v>
      </c>
      <c r="B241" s="7">
        <v>1</v>
      </c>
      <c r="C241" s="8">
        <v>39.99</v>
      </c>
    </row>
    <row r="242" spans="1:3" ht="15">
      <c r="A242" t="s">
        <v>126</v>
      </c>
      <c r="B242" s="7">
        <v>1</v>
      </c>
      <c r="C242" s="8">
        <v>39.99</v>
      </c>
    </row>
    <row r="243" spans="1:3" ht="15">
      <c r="A243" t="s">
        <v>130</v>
      </c>
      <c r="B243" s="7">
        <v>1</v>
      </c>
      <c r="C243" s="8">
        <v>39.99</v>
      </c>
    </row>
    <row r="244" spans="1:3" ht="15">
      <c r="A244" t="s">
        <v>127</v>
      </c>
      <c r="B244" s="7">
        <v>1</v>
      </c>
      <c r="C244" s="8">
        <v>39.99</v>
      </c>
    </row>
    <row r="245" spans="1:3" ht="15">
      <c r="A245" t="s">
        <v>310</v>
      </c>
      <c r="B245" s="7">
        <v>1</v>
      </c>
      <c r="C245" s="8">
        <v>39.99</v>
      </c>
    </row>
    <row r="246" spans="1:3" ht="15">
      <c r="A246" t="s">
        <v>160</v>
      </c>
      <c r="B246" s="7">
        <v>1</v>
      </c>
      <c r="C246" s="8">
        <v>39.99</v>
      </c>
    </row>
    <row r="247" spans="1:3" ht="15">
      <c r="A247" t="s">
        <v>115</v>
      </c>
      <c r="B247" s="7">
        <v>1</v>
      </c>
      <c r="C247" s="8">
        <v>39.99</v>
      </c>
    </row>
    <row r="248" spans="1:3" ht="15">
      <c r="A248" t="s">
        <v>215</v>
      </c>
      <c r="B248" s="7">
        <v>1</v>
      </c>
      <c r="C248" s="8">
        <v>39.99</v>
      </c>
    </row>
    <row r="249" spans="1:3" ht="15">
      <c r="A249" t="s">
        <v>111</v>
      </c>
      <c r="B249" s="7">
        <v>1</v>
      </c>
      <c r="C249" s="8">
        <v>39.99</v>
      </c>
    </row>
    <row r="250" spans="1:3" ht="15">
      <c r="A250" t="s">
        <v>315</v>
      </c>
      <c r="B250" s="7">
        <v>1</v>
      </c>
      <c r="C250" s="8">
        <v>39.99</v>
      </c>
    </row>
    <row r="251" spans="1:3" ht="15">
      <c r="A251" t="s">
        <v>348</v>
      </c>
      <c r="B251" s="7">
        <v>1</v>
      </c>
      <c r="C251" s="8">
        <v>39.99</v>
      </c>
    </row>
    <row r="252" spans="1:3" ht="15">
      <c r="A252" t="s">
        <v>295</v>
      </c>
      <c r="B252" s="7">
        <v>1</v>
      </c>
      <c r="C252" s="8">
        <v>39.99</v>
      </c>
    </row>
    <row r="253" spans="1:3" ht="15">
      <c r="A253" t="s">
        <v>168</v>
      </c>
      <c r="B253" s="7">
        <v>1</v>
      </c>
      <c r="C253" s="8">
        <v>39.99</v>
      </c>
    </row>
    <row r="254" spans="1:3" ht="15">
      <c r="A254" t="s">
        <v>80</v>
      </c>
      <c r="B254" s="7">
        <v>1</v>
      </c>
      <c r="C254" s="8">
        <v>39.99</v>
      </c>
    </row>
    <row r="255" spans="1:3" ht="15">
      <c r="A255" t="s">
        <v>191</v>
      </c>
      <c r="B255" s="7">
        <v>1</v>
      </c>
      <c r="C255" s="8">
        <v>39.99</v>
      </c>
    </row>
    <row r="256" spans="1:3" ht="15">
      <c r="A256" t="s">
        <v>72</v>
      </c>
      <c r="B256" s="7">
        <v>2</v>
      </c>
      <c r="C256" s="8">
        <v>39.98</v>
      </c>
    </row>
    <row r="257" spans="1:3" ht="15">
      <c r="A257" t="s">
        <v>202</v>
      </c>
      <c r="B257" s="7">
        <v>2</v>
      </c>
      <c r="C257" s="8">
        <v>39.9</v>
      </c>
    </row>
    <row r="258" spans="1:3" ht="15">
      <c r="A258" t="s">
        <v>351</v>
      </c>
      <c r="B258" s="7">
        <v>1</v>
      </c>
      <c r="C258" s="8">
        <v>39.25</v>
      </c>
    </row>
    <row r="259" spans="1:3" ht="15">
      <c r="A259" t="s">
        <v>306</v>
      </c>
      <c r="B259" s="7">
        <v>1</v>
      </c>
      <c r="C259" s="8">
        <v>39.25</v>
      </c>
    </row>
    <row r="260" spans="1:3" ht="15">
      <c r="A260" t="s">
        <v>368</v>
      </c>
      <c r="B260" s="7">
        <v>1</v>
      </c>
      <c r="C260" s="8">
        <v>39.25</v>
      </c>
    </row>
    <row r="261" spans="1:3" ht="15">
      <c r="A261" t="s">
        <v>363</v>
      </c>
      <c r="B261" s="7">
        <v>1</v>
      </c>
      <c r="C261" s="8">
        <v>38.75</v>
      </c>
    </row>
    <row r="262" spans="1:3" ht="15">
      <c r="A262" t="s">
        <v>143</v>
      </c>
      <c r="B262" s="7">
        <v>1</v>
      </c>
      <c r="C262" s="8">
        <v>37.49</v>
      </c>
    </row>
    <row r="263" spans="1:3" ht="15">
      <c r="A263" t="s">
        <v>230</v>
      </c>
      <c r="B263" s="7">
        <v>1</v>
      </c>
      <c r="C263" s="8">
        <v>37.38</v>
      </c>
    </row>
    <row r="264" spans="1:3" ht="15">
      <c r="A264" t="s">
        <v>377</v>
      </c>
      <c r="B264" s="7">
        <v>1</v>
      </c>
      <c r="C264" s="8">
        <v>35.98</v>
      </c>
    </row>
    <row r="265" spans="1:3" ht="15">
      <c r="A265" t="s">
        <v>316</v>
      </c>
      <c r="B265" s="7">
        <v>1</v>
      </c>
      <c r="C265" s="8">
        <v>35</v>
      </c>
    </row>
    <row r="266" spans="1:3" ht="15">
      <c r="A266" t="s">
        <v>229</v>
      </c>
      <c r="B266" s="7">
        <v>1</v>
      </c>
      <c r="C266" s="8">
        <v>34.99</v>
      </c>
    </row>
    <row r="267" spans="1:3" ht="15">
      <c r="A267" t="s">
        <v>200</v>
      </c>
      <c r="B267" s="7">
        <v>1</v>
      </c>
      <c r="C267" s="8">
        <v>34.99</v>
      </c>
    </row>
    <row r="268" spans="1:3" ht="15">
      <c r="A268" t="s">
        <v>321</v>
      </c>
      <c r="B268" s="7">
        <v>1</v>
      </c>
      <c r="C268" s="8">
        <v>34.99</v>
      </c>
    </row>
    <row r="269" spans="1:3" ht="15">
      <c r="A269" t="s">
        <v>103</v>
      </c>
      <c r="B269" s="7">
        <v>1</v>
      </c>
      <c r="C269" s="8">
        <v>34.99</v>
      </c>
    </row>
    <row r="270" spans="1:3" ht="15">
      <c r="A270" t="s">
        <v>140</v>
      </c>
      <c r="B270" s="7">
        <v>1</v>
      </c>
      <c r="C270" s="8">
        <v>34.99</v>
      </c>
    </row>
    <row r="271" spans="1:3" ht="15">
      <c r="A271" t="s">
        <v>132</v>
      </c>
      <c r="B271" s="7">
        <v>1</v>
      </c>
      <c r="C271" s="8">
        <v>34.99</v>
      </c>
    </row>
    <row r="272" spans="1:3" ht="15">
      <c r="A272" t="s">
        <v>135</v>
      </c>
      <c r="B272" s="7">
        <v>1</v>
      </c>
      <c r="C272" s="8">
        <v>34.99</v>
      </c>
    </row>
    <row r="273" spans="1:3" ht="15">
      <c r="A273" t="s">
        <v>302</v>
      </c>
      <c r="B273" s="7">
        <v>1</v>
      </c>
      <c r="C273" s="8">
        <v>34.99</v>
      </c>
    </row>
    <row r="274" spans="1:3" ht="15">
      <c r="A274" t="s">
        <v>357</v>
      </c>
      <c r="B274" s="7">
        <v>1</v>
      </c>
      <c r="C274" s="8">
        <v>34</v>
      </c>
    </row>
    <row r="275" spans="1:3" ht="15">
      <c r="A275" t="s">
        <v>187</v>
      </c>
      <c r="B275" s="7">
        <v>1</v>
      </c>
      <c r="C275" s="8">
        <v>33.99</v>
      </c>
    </row>
    <row r="276" spans="1:3" ht="15">
      <c r="A276" t="s">
        <v>332</v>
      </c>
      <c r="B276" s="7">
        <v>1</v>
      </c>
      <c r="C276" s="8">
        <v>33</v>
      </c>
    </row>
    <row r="277" spans="1:3" ht="15">
      <c r="A277" t="s">
        <v>367</v>
      </c>
      <c r="B277" s="7">
        <v>1</v>
      </c>
      <c r="C277" s="8">
        <v>32</v>
      </c>
    </row>
    <row r="278" spans="1:3" ht="15">
      <c r="A278" t="s">
        <v>346</v>
      </c>
      <c r="B278" s="7">
        <v>1</v>
      </c>
      <c r="C278" s="8">
        <v>31.99</v>
      </c>
    </row>
    <row r="279" spans="1:3" ht="15">
      <c r="A279" t="s">
        <v>110</v>
      </c>
      <c r="B279" s="7">
        <v>1</v>
      </c>
      <c r="C279" s="8">
        <v>31.23</v>
      </c>
    </row>
    <row r="280" spans="1:3" ht="15">
      <c r="A280" t="s">
        <v>322</v>
      </c>
      <c r="B280" s="7">
        <v>1</v>
      </c>
      <c r="C280" s="8">
        <v>30.99</v>
      </c>
    </row>
    <row r="281" spans="1:3" ht="15">
      <c r="A281" t="s">
        <v>197</v>
      </c>
      <c r="B281" s="7">
        <v>1</v>
      </c>
      <c r="C281" s="8">
        <v>30.93</v>
      </c>
    </row>
    <row r="282" spans="1:3" ht="15">
      <c r="A282" t="s">
        <v>334</v>
      </c>
      <c r="B282" s="7">
        <v>1</v>
      </c>
      <c r="C282" s="8">
        <v>30</v>
      </c>
    </row>
    <row r="283" spans="1:3" ht="15">
      <c r="A283" t="s">
        <v>326</v>
      </c>
      <c r="B283" s="7">
        <v>1</v>
      </c>
      <c r="C283" s="8">
        <v>30</v>
      </c>
    </row>
    <row r="284" spans="1:3" ht="15">
      <c r="A284" t="s">
        <v>308</v>
      </c>
      <c r="B284" s="7">
        <v>1</v>
      </c>
      <c r="C284" s="8">
        <v>29.99</v>
      </c>
    </row>
    <row r="285" spans="1:3" ht="15">
      <c r="A285" t="s">
        <v>112</v>
      </c>
      <c r="B285" s="7">
        <v>1</v>
      </c>
      <c r="C285" s="8">
        <v>29.99</v>
      </c>
    </row>
    <row r="286" spans="1:3" ht="15">
      <c r="A286" t="s">
        <v>255</v>
      </c>
      <c r="B286" s="7">
        <v>1</v>
      </c>
      <c r="C286" s="8">
        <v>29.99</v>
      </c>
    </row>
    <row r="287" spans="1:3" ht="15">
      <c r="A287" t="s">
        <v>309</v>
      </c>
      <c r="B287" s="7">
        <v>1</v>
      </c>
      <c r="C287" s="8">
        <v>29.99</v>
      </c>
    </row>
    <row r="288" spans="1:3" ht="15">
      <c r="A288" t="s">
        <v>118</v>
      </c>
      <c r="B288" s="7">
        <v>1</v>
      </c>
      <c r="C288" s="8">
        <v>29.99</v>
      </c>
    </row>
    <row r="289" spans="1:3" ht="15">
      <c r="A289" t="s">
        <v>71</v>
      </c>
      <c r="B289" s="7">
        <v>1</v>
      </c>
      <c r="C289" s="8">
        <v>29.99</v>
      </c>
    </row>
    <row r="290" spans="1:3" ht="15">
      <c r="A290" t="s">
        <v>350</v>
      </c>
      <c r="B290" s="7">
        <v>1</v>
      </c>
      <c r="C290" s="8">
        <v>29.99</v>
      </c>
    </row>
    <row r="291" spans="1:3" ht="15">
      <c r="A291" t="s">
        <v>297</v>
      </c>
      <c r="B291" s="7">
        <v>1</v>
      </c>
      <c r="C291" s="8">
        <v>29.99</v>
      </c>
    </row>
    <row r="292" spans="1:3" ht="15">
      <c r="A292" t="s">
        <v>216</v>
      </c>
      <c r="B292" s="7">
        <v>1</v>
      </c>
      <c r="C292" s="8">
        <v>29.95</v>
      </c>
    </row>
    <row r="293" spans="1:3" ht="15">
      <c r="A293" t="s">
        <v>117</v>
      </c>
      <c r="B293" s="7">
        <v>1</v>
      </c>
      <c r="C293" s="8">
        <v>29.48</v>
      </c>
    </row>
    <row r="294" spans="1:3" ht="15">
      <c r="A294" t="s">
        <v>366</v>
      </c>
      <c r="B294" s="7">
        <v>1</v>
      </c>
      <c r="C294" s="8">
        <v>28</v>
      </c>
    </row>
    <row r="295" spans="1:3" ht="15">
      <c r="A295" t="s">
        <v>361</v>
      </c>
      <c r="B295" s="7">
        <v>1</v>
      </c>
      <c r="C295" s="8">
        <v>28</v>
      </c>
    </row>
    <row r="296" spans="1:3" ht="15">
      <c r="A296" t="s">
        <v>57</v>
      </c>
      <c r="B296" s="7">
        <v>1</v>
      </c>
      <c r="C296" s="8">
        <v>27.99</v>
      </c>
    </row>
    <row r="297" spans="1:3" ht="15">
      <c r="A297" t="s">
        <v>120</v>
      </c>
      <c r="B297" s="7">
        <v>1</v>
      </c>
      <c r="C297" s="8">
        <v>26.99</v>
      </c>
    </row>
    <row r="298" spans="1:3" ht="15">
      <c r="A298" t="s">
        <v>113</v>
      </c>
      <c r="B298" s="7">
        <v>1</v>
      </c>
      <c r="C298" s="8">
        <v>26.99</v>
      </c>
    </row>
    <row r="299" spans="1:3" ht="15">
      <c r="A299" t="s">
        <v>213</v>
      </c>
      <c r="B299" s="7">
        <v>1</v>
      </c>
      <c r="C299" s="8">
        <v>26.99</v>
      </c>
    </row>
    <row r="300" spans="1:3" ht="15">
      <c r="A300" t="s">
        <v>299</v>
      </c>
      <c r="B300" s="7">
        <v>1</v>
      </c>
      <c r="C300" s="8">
        <v>25.99</v>
      </c>
    </row>
    <row r="301" spans="1:3" ht="15">
      <c r="A301" t="s">
        <v>349</v>
      </c>
      <c r="B301" s="7">
        <v>1</v>
      </c>
      <c r="C301" s="8">
        <v>25</v>
      </c>
    </row>
    <row r="302" spans="1:3" ht="15">
      <c r="A302" t="s">
        <v>128</v>
      </c>
      <c r="B302" s="7">
        <v>1</v>
      </c>
      <c r="C302" s="8">
        <v>25</v>
      </c>
    </row>
    <row r="303" spans="1:3" ht="15">
      <c r="A303" t="s">
        <v>121</v>
      </c>
      <c r="B303" s="7">
        <v>1</v>
      </c>
      <c r="C303" s="8">
        <v>24.99</v>
      </c>
    </row>
    <row r="304" spans="1:3" ht="15">
      <c r="A304" t="s">
        <v>217</v>
      </c>
      <c r="B304" s="7">
        <v>1</v>
      </c>
      <c r="C304" s="8">
        <v>24.99</v>
      </c>
    </row>
    <row r="305" spans="1:3" ht="15">
      <c r="A305" t="s">
        <v>131</v>
      </c>
      <c r="B305" s="7">
        <v>1</v>
      </c>
      <c r="C305" s="8">
        <v>24.99</v>
      </c>
    </row>
    <row r="306" spans="1:3" ht="15">
      <c r="A306" t="s">
        <v>109</v>
      </c>
      <c r="B306" s="7">
        <v>1</v>
      </c>
      <c r="C306" s="8">
        <v>24.99</v>
      </c>
    </row>
    <row r="307" spans="1:3" ht="15">
      <c r="A307" t="s">
        <v>355</v>
      </c>
      <c r="B307" s="7">
        <v>1</v>
      </c>
      <c r="C307" s="8">
        <v>24.99</v>
      </c>
    </row>
    <row r="308" spans="1:3" ht="15">
      <c r="A308" t="s">
        <v>134</v>
      </c>
      <c r="B308" s="7">
        <v>1</v>
      </c>
      <c r="C308" s="8">
        <v>24.99</v>
      </c>
    </row>
    <row r="309" spans="1:3" ht="15">
      <c r="A309" t="s">
        <v>343</v>
      </c>
      <c r="B309" s="7">
        <v>1</v>
      </c>
      <c r="C309" s="8">
        <v>24.99</v>
      </c>
    </row>
    <row r="310" spans="1:3" ht="15">
      <c r="A310" t="s">
        <v>218</v>
      </c>
      <c r="B310" s="7">
        <v>1</v>
      </c>
      <c r="C310" s="8">
        <v>24.99</v>
      </c>
    </row>
    <row r="311" spans="1:3" ht="15">
      <c r="A311" t="s">
        <v>81</v>
      </c>
      <c r="B311" s="7">
        <v>1</v>
      </c>
      <c r="C311" s="8">
        <v>24</v>
      </c>
    </row>
    <row r="312" spans="1:3" ht="15">
      <c r="A312" t="s">
        <v>359</v>
      </c>
      <c r="B312" s="7">
        <v>1</v>
      </c>
      <c r="C312" s="8">
        <v>23.99</v>
      </c>
    </row>
    <row r="313" spans="1:3" ht="15">
      <c r="A313" t="s">
        <v>214</v>
      </c>
      <c r="B313" s="7">
        <v>1</v>
      </c>
      <c r="C313" s="8">
        <v>23</v>
      </c>
    </row>
    <row r="314" spans="1:3" ht="15">
      <c r="A314" t="s">
        <v>184</v>
      </c>
      <c r="B314" s="7">
        <v>1</v>
      </c>
      <c r="C314" s="8">
        <v>22</v>
      </c>
    </row>
    <row r="315" spans="1:3" ht="15">
      <c r="A315" t="s">
        <v>347</v>
      </c>
      <c r="B315" s="7">
        <v>1</v>
      </c>
      <c r="C315" s="8">
        <v>21.99</v>
      </c>
    </row>
    <row r="316" spans="1:3" ht="15">
      <c r="A316" t="s">
        <v>189</v>
      </c>
      <c r="B316" s="7">
        <v>1</v>
      </c>
      <c r="C316" s="8">
        <v>21.99</v>
      </c>
    </row>
    <row r="317" spans="1:3" ht="15">
      <c r="A317" t="s">
        <v>336</v>
      </c>
      <c r="B317" s="7">
        <v>1</v>
      </c>
      <c r="C317" s="8">
        <v>21.99</v>
      </c>
    </row>
    <row r="318" spans="1:3" ht="15">
      <c r="A318" t="s">
        <v>108</v>
      </c>
      <c r="B318" s="7">
        <v>1</v>
      </c>
      <c r="C318" s="8">
        <v>21.99</v>
      </c>
    </row>
    <row r="319" spans="1:3" ht="15">
      <c r="A319" t="s">
        <v>353</v>
      </c>
      <c r="B319" s="7">
        <v>1</v>
      </c>
      <c r="C319" s="8">
        <v>21.5</v>
      </c>
    </row>
    <row r="320" spans="1:3" ht="15">
      <c r="A320" t="s">
        <v>79</v>
      </c>
      <c r="B320" s="7">
        <v>1</v>
      </c>
      <c r="C320" s="8">
        <v>20.76</v>
      </c>
    </row>
    <row r="321" spans="1:3" ht="15">
      <c r="A321" t="s">
        <v>329</v>
      </c>
      <c r="B321" s="7">
        <v>1</v>
      </c>
      <c r="C321" s="8">
        <v>20.39</v>
      </c>
    </row>
    <row r="322" spans="1:3" ht="15">
      <c r="A322" t="s">
        <v>194</v>
      </c>
      <c r="B322" s="7">
        <v>1</v>
      </c>
      <c r="C322" s="8">
        <v>20.22</v>
      </c>
    </row>
    <row r="323" spans="1:3" ht="15">
      <c r="A323" t="s">
        <v>331</v>
      </c>
      <c r="B323" s="7">
        <v>1</v>
      </c>
      <c r="C323" s="8">
        <v>19.99</v>
      </c>
    </row>
    <row r="324" spans="1:3" ht="15">
      <c r="A324" t="s">
        <v>356</v>
      </c>
      <c r="B324" s="7">
        <v>1</v>
      </c>
      <c r="C324" s="8">
        <v>19.99</v>
      </c>
    </row>
    <row r="325" spans="1:3" ht="15">
      <c r="A325" t="s">
        <v>303</v>
      </c>
      <c r="B325" s="7">
        <v>1</v>
      </c>
      <c r="C325" s="8">
        <v>19.99</v>
      </c>
    </row>
    <row r="326" spans="1:3" ht="15">
      <c r="A326" t="s">
        <v>210</v>
      </c>
      <c r="B326" s="7">
        <v>1</v>
      </c>
      <c r="C326" s="8">
        <v>18</v>
      </c>
    </row>
    <row r="327" spans="1:3" ht="15">
      <c r="A327" t="s">
        <v>78</v>
      </c>
      <c r="B327" s="7">
        <v>1</v>
      </c>
      <c r="C327" s="8">
        <v>17.99</v>
      </c>
    </row>
    <row r="328" spans="1:3" ht="15">
      <c r="A328" t="s">
        <v>344</v>
      </c>
      <c r="B328" s="7">
        <v>1</v>
      </c>
      <c r="C328" s="8">
        <v>16.79</v>
      </c>
    </row>
    <row r="329" spans="1:3" ht="15">
      <c r="A329" t="s">
        <v>354</v>
      </c>
      <c r="B329" s="7">
        <v>1</v>
      </c>
      <c r="C329" s="8">
        <v>16</v>
      </c>
    </row>
    <row r="330" spans="1:3" ht="15">
      <c r="A330" t="s">
        <v>76</v>
      </c>
      <c r="B330" s="7">
        <v>1</v>
      </c>
      <c r="C330" s="8">
        <v>16</v>
      </c>
    </row>
    <row r="331" spans="1:3" ht="15">
      <c r="A331" t="s">
        <v>327</v>
      </c>
      <c r="B331" s="7">
        <v>1</v>
      </c>
      <c r="C331" s="8">
        <v>16</v>
      </c>
    </row>
    <row r="332" spans="1:3" ht="15">
      <c r="A332" t="s">
        <v>360</v>
      </c>
      <c r="B332" s="7">
        <v>1</v>
      </c>
      <c r="C332" s="8">
        <v>15.99</v>
      </c>
    </row>
    <row r="333" spans="1:3" ht="15">
      <c r="A333" t="s">
        <v>338</v>
      </c>
      <c r="B333" s="7">
        <v>1</v>
      </c>
      <c r="C333" s="8">
        <v>15.7</v>
      </c>
    </row>
    <row r="334" spans="1:3" ht="15">
      <c r="A334" t="s">
        <v>77</v>
      </c>
      <c r="B334" s="7">
        <v>1</v>
      </c>
      <c r="C334" s="8">
        <v>14.99</v>
      </c>
    </row>
    <row r="335" spans="1:3" ht="15">
      <c r="A335" t="s">
        <v>319</v>
      </c>
      <c r="B335" s="7">
        <v>1</v>
      </c>
      <c r="C335" s="8">
        <v>14.99</v>
      </c>
    </row>
    <row r="336" spans="1:3" ht="15">
      <c r="A336" t="s">
        <v>114</v>
      </c>
      <c r="B336" s="7">
        <v>1</v>
      </c>
      <c r="C336" s="8">
        <v>12.99</v>
      </c>
    </row>
    <row r="337" spans="1:3" ht="15">
      <c r="A337" t="s">
        <v>339</v>
      </c>
      <c r="B337" s="7">
        <v>1</v>
      </c>
      <c r="C337" s="8">
        <v>12.99</v>
      </c>
    </row>
    <row r="338" spans="1:3" ht="15">
      <c r="A338" t="s">
        <v>320</v>
      </c>
      <c r="B338" s="7">
        <v>1</v>
      </c>
      <c r="C338" s="8">
        <v>12</v>
      </c>
    </row>
    <row r="339" spans="1:3" ht="15">
      <c r="A339" t="s">
        <v>330</v>
      </c>
      <c r="B339" s="7">
        <v>1</v>
      </c>
      <c r="C339" s="8">
        <v>10</v>
      </c>
    </row>
    <row r="340" spans="1:3" ht="15">
      <c r="A340" t="s">
        <v>323</v>
      </c>
      <c r="B340" s="7">
        <v>1</v>
      </c>
      <c r="C340" s="8">
        <v>9.99</v>
      </c>
    </row>
    <row r="341" spans="1:3" ht="15">
      <c r="A341" t="s">
        <v>73</v>
      </c>
      <c r="B341" s="7">
        <v>1</v>
      </c>
      <c r="C341" s="8">
        <v>8.99</v>
      </c>
    </row>
    <row r="342" spans="1:3" ht="15.75" thickBot="1">
      <c r="A342" t="s">
        <v>364</v>
      </c>
      <c r="B342" s="7">
        <v>1</v>
      </c>
      <c r="C342" s="8">
        <v>7.29</v>
      </c>
    </row>
    <row r="343" spans="1:3" ht="15.75" thickBot="1">
      <c r="A343" s="11"/>
      <c r="B343" s="12">
        <v>427</v>
      </c>
      <c r="C343" s="13">
        <v>41005.20000000003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2" max="2" width="10.00390625" style="0" bestFit="1" customWidth="1"/>
    <col min="3" max="3" width="12.7109375" style="0" bestFit="1" customWidth="1"/>
    <col min="4" max="4" width="10.7109375" style="0" bestFit="1" customWidth="1"/>
    <col min="5" max="5" width="42.140625" style="0" bestFit="1" customWidth="1"/>
    <col min="6" max="6" width="22.8515625" style="0" bestFit="1" customWidth="1"/>
    <col min="7" max="7" width="10.57421875" style="0" bestFit="1" customWidth="1"/>
    <col min="8" max="8" width="9.140625" style="0" bestFit="1" customWidth="1"/>
    <col min="9" max="9" width="6.7109375" style="0" bestFit="1" customWidth="1"/>
    <col min="10" max="10" width="8.7109375" style="0" bestFit="1" customWidth="1"/>
    <col min="11" max="11" width="10.7109375" style="0" bestFit="1" customWidth="1"/>
    <col min="13" max="13" width="10.7109375" style="0" bestFit="1" customWidth="1"/>
  </cols>
  <sheetData>
    <row r="1" spans="2:15" ht="1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50</v>
      </c>
      <c r="L1" s="3" t="s">
        <v>51</v>
      </c>
      <c r="M1" s="3" t="s">
        <v>9</v>
      </c>
      <c r="N1" t="s">
        <v>390</v>
      </c>
      <c r="O1" t="s">
        <v>391</v>
      </c>
    </row>
    <row r="2" spans="2:14" ht="15">
      <c r="B2" s="2" t="s">
        <v>11</v>
      </c>
      <c r="C2" t="s">
        <v>11</v>
      </c>
      <c r="D2" t="s">
        <v>35</v>
      </c>
      <c r="E2" t="s">
        <v>393</v>
      </c>
      <c r="F2" t="e">
        <f>VLOOKUP(D:D,#REF!,3,0)</f>
        <v>#REF!</v>
      </c>
      <c r="G2" t="s">
        <v>36</v>
      </c>
      <c r="H2">
        <v>11</v>
      </c>
      <c r="I2">
        <v>315</v>
      </c>
      <c r="J2" s="1">
        <v>308</v>
      </c>
      <c r="K2" t="e">
        <f>VLOOKUP(D:D,#REF!,1,0)</f>
        <v>#REF!</v>
      </c>
      <c r="L2" s="1">
        <v>328</v>
      </c>
      <c r="M2" s="10">
        <v>1739.9</v>
      </c>
      <c r="N2" s="9">
        <f aca="true" t="shared" si="0" ref="N2:N27">L2/M2</f>
        <v>0.18851658141272487</v>
      </c>
    </row>
    <row r="3" spans="2:14" ht="15">
      <c r="B3" s="2" t="s">
        <v>21</v>
      </c>
      <c r="C3" t="s">
        <v>18</v>
      </c>
      <c r="D3" t="s">
        <v>33</v>
      </c>
      <c r="E3" t="s">
        <v>394</v>
      </c>
      <c r="F3" t="e">
        <f>VLOOKUP(D:D,#REF!,3,0)</f>
        <v>#REF!</v>
      </c>
      <c r="G3" t="s">
        <v>14</v>
      </c>
      <c r="H3">
        <v>43</v>
      </c>
      <c r="I3">
        <v>480</v>
      </c>
      <c r="J3" s="1">
        <v>300</v>
      </c>
      <c r="K3" t="e">
        <f>VLOOKUP(D:D,#REF!,1,0)</f>
        <v>#REF!</v>
      </c>
      <c r="L3" s="1">
        <v>320</v>
      </c>
      <c r="M3" s="10">
        <v>2309.0200000000004</v>
      </c>
      <c r="N3" s="9">
        <f t="shared" si="0"/>
        <v>0.13858693298455618</v>
      </c>
    </row>
    <row r="4" spans="2:14" ht="15">
      <c r="B4" s="2" t="s">
        <v>21</v>
      </c>
      <c r="C4" t="s">
        <v>18</v>
      </c>
      <c r="D4" t="s">
        <v>32</v>
      </c>
      <c r="E4" t="s">
        <v>394</v>
      </c>
      <c r="F4" t="e">
        <f>VLOOKUP(D:D,#REF!,3,0)</f>
        <v>#REF!</v>
      </c>
      <c r="G4" t="s">
        <v>14</v>
      </c>
      <c r="H4">
        <v>35</v>
      </c>
      <c r="I4">
        <v>400</v>
      </c>
      <c r="J4" s="1">
        <v>288</v>
      </c>
      <c r="K4" t="e">
        <f>VLOOKUP(D:D,#REF!,1,0)</f>
        <v>#REF!</v>
      </c>
      <c r="L4" s="1">
        <v>308</v>
      </c>
      <c r="M4" s="10">
        <v>1973.05</v>
      </c>
      <c r="N4" s="9">
        <f t="shared" si="0"/>
        <v>0.1561034945895948</v>
      </c>
    </row>
    <row r="5" spans="2:14" ht="15">
      <c r="B5" s="2" t="s">
        <v>21</v>
      </c>
      <c r="C5" t="s">
        <v>21</v>
      </c>
      <c r="D5" t="s">
        <v>26</v>
      </c>
      <c r="E5" t="s">
        <v>394</v>
      </c>
      <c r="F5" t="e">
        <f>VLOOKUP(D:D,#REF!,3,0)</f>
        <v>#REF!</v>
      </c>
      <c r="G5" t="s">
        <v>14</v>
      </c>
      <c r="H5">
        <v>31</v>
      </c>
      <c r="I5">
        <v>400</v>
      </c>
      <c r="J5" s="1">
        <v>261</v>
      </c>
      <c r="K5" t="e">
        <f>VLOOKUP(D:D,#REF!,1,0)</f>
        <v>#REF!</v>
      </c>
      <c r="L5" s="1">
        <v>281</v>
      </c>
      <c r="M5" s="10">
        <v>1679.3500000000001</v>
      </c>
      <c r="N5" s="9">
        <f t="shared" si="0"/>
        <v>0.16732664423735372</v>
      </c>
    </row>
    <row r="6" spans="2:14" ht="15">
      <c r="B6" s="2" t="s">
        <v>44</v>
      </c>
      <c r="C6" t="s">
        <v>24</v>
      </c>
      <c r="D6" t="s">
        <v>45</v>
      </c>
      <c r="E6" t="s">
        <v>394</v>
      </c>
      <c r="F6" t="e">
        <f>VLOOKUP(D:D,#REF!,3,0)</f>
        <v>#REF!</v>
      </c>
      <c r="G6" t="s">
        <v>14</v>
      </c>
      <c r="H6">
        <v>84</v>
      </c>
      <c r="I6">
        <v>450</v>
      </c>
      <c r="J6" s="1">
        <v>437</v>
      </c>
      <c r="K6" t="e">
        <f>VLOOKUP(D:D,#REF!,1,0)</f>
        <v>#REF!</v>
      </c>
      <c r="L6" s="1">
        <v>457</v>
      </c>
      <c r="M6" s="10">
        <v>3296.6599999999958</v>
      </c>
      <c r="N6" s="9">
        <f t="shared" si="0"/>
        <v>0.13862515394368863</v>
      </c>
    </row>
    <row r="7" spans="2:14" ht="15">
      <c r="B7" s="2" t="s">
        <v>10</v>
      </c>
      <c r="C7" t="s">
        <v>11</v>
      </c>
      <c r="D7" t="s">
        <v>12</v>
      </c>
      <c r="E7" t="s">
        <v>394</v>
      </c>
      <c r="F7" t="e">
        <f>VLOOKUP(D:D,#REF!,3,0)</f>
        <v>#REF!</v>
      </c>
      <c r="G7" t="s">
        <v>14</v>
      </c>
      <c r="H7">
        <v>15</v>
      </c>
      <c r="I7">
        <v>350</v>
      </c>
      <c r="J7" s="1">
        <v>114</v>
      </c>
      <c r="K7" t="e">
        <f>VLOOKUP(D:D,#REF!,1,0)</f>
        <v>#REF!</v>
      </c>
      <c r="L7" s="1">
        <v>134</v>
      </c>
      <c r="M7" s="10">
        <v>834.8500000000001</v>
      </c>
      <c r="N7" s="9">
        <f t="shared" si="0"/>
        <v>0.16050787566628733</v>
      </c>
    </row>
    <row r="8" spans="2:14" ht="15">
      <c r="B8" s="2" t="s">
        <v>10</v>
      </c>
      <c r="C8" t="s">
        <v>18</v>
      </c>
      <c r="D8" t="s">
        <v>19</v>
      </c>
      <c r="E8" t="s">
        <v>395</v>
      </c>
      <c r="F8" t="e">
        <f>VLOOKUP(D:D,#REF!,3,0)</f>
        <v>#REF!</v>
      </c>
      <c r="G8" t="s">
        <v>14</v>
      </c>
      <c r="H8">
        <v>20</v>
      </c>
      <c r="I8">
        <v>320</v>
      </c>
      <c r="J8" s="1">
        <v>186</v>
      </c>
      <c r="K8" t="e">
        <f>VLOOKUP(D:D,#REF!,1,0)</f>
        <v>#REF!</v>
      </c>
      <c r="L8" s="1">
        <v>206</v>
      </c>
      <c r="M8" s="10">
        <v>997.7900000000001</v>
      </c>
      <c r="N8" s="9">
        <f t="shared" si="0"/>
        <v>0.20645626835306025</v>
      </c>
    </row>
    <row r="9" spans="2:14" ht="15">
      <c r="B9" s="2" t="s">
        <v>10</v>
      </c>
      <c r="C9" t="s">
        <v>11</v>
      </c>
      <c r="D9" t="s">
        <v>46</v>
      </c>
      <c r="E9" t="s">
        <v>396</v>
      </c>
      <c r="F9" t="e">
        <f>VLOOKUP(D:D,#REF!,3,0)</f>
        <v>#REF!</v>
      </c>
      <c r="G9" t="s">
        <v>14</v>
      </c>
      <c r="H9">
        <v>6</v>
      </c>
      <c r="I9">
        <v>270</v>
      </c>
      <c r="J9" s="1">
        <v>456</v>
      </c>
      <c r="K9" t="e">
        <f>VLOOKUP(D:D,#REF!,1,0)</f>
        <v>#REF!</v>
      </c>
      <c r="L9" s="1">
        <v>476</v>
      </c>
      <c r="M9" s="10">
        <v>1649.05</v>
      </c>
      <c r="N9" s="9">
        <f t="shared" si="0"/>
        <v>0.2886510415087475</v>
      </c>
    </row>
    <row r="10" spans="2:14" ht="15">
      <c r="B10" s="2" t="s">
        <v>15</v>
      </c>
      <c r="C10" t="s">
        <v>15</v>
      </c>
      <c r="D10" t="s">
        <v>39</v>
      </c>
      <c r="E10" t="s">
        <v>396</v>
      </c>
      <c r="F10" t="e">
        <f>VLOOKUP(D:D,#REF!,3,0)</f>
        <v>#REF!</v>
      </c>
      <c r="G10" t="s">
        <v>14</v>
      </c>
      <c r="H10">
        <v>14</v>
      </c>
      <c r="I10">
        <v>350</v>
      </c>
      <c r="J10" s="1">
        <v>403</v>
      </c>
      <c r="K10" t="e">
        <f>VLOOKUP(D:D,#REF!,1,0)</f>
        <v>#REF!</v>
      </c>
      <c r="L10" s="1">
        <v>423</v>
      </c>
      <c r="M10" s="10">
        <v>1948.89</v>
      </c>
      <c r="N10" s="9">
        <f t="shared" si="0"/>
        <v>0.21704662654126194</v>
      </c>
    </row>
    <row r="11" spans="2:14" ht="15">
      <c r="B11" s="2" t="s">
        <v>11</v>
      </c>
      <c r="C11" t="s">
        <v>11</v>
      </c>
      <c r="D11" t="s">
        <v>29</v>
      </c>
      <c r="E11" t="s">
        <v>396</v>
      </c>
      <c r="F11" t="e">
        <f>VLOOKUP(D:D,#REF!,3,0)</f>
        <v>#REF!</v>
      </c>
      <c r="G11" t="s">
        <v>14</v>
      </c>
      <c r="H11">
        <v>12</v>
      </c>
      <c r="I11">
        <v>400</v>
      </c>
      <c r="J11" s="1">
        <v>276</v>
      </c>
      <c r="K11" t="e">
        <f>VLOOKUP(D:D,#REF!,1,0)</f>
        <v>#REF!</v>
      </c>
      <c r="L11" s="1">
        <v>296</v>
      </c>
      <c r="M11" s="10">
        <v>1159.93</v>
      </c>
      <c r="N11" s="9">
        <f t="shared" si="0"/>
        <v>0.2551878130576845</v>
      </c>
    </row>
    <row r="12" spans="2:14" ht="15">
      <c r="B12" s="2" t="s">
        <v>10</v>
      </c>
      <c r="C12" t="s">
        <v>11</v>
      </c>
      <c r="D12" t="s">
        <v>28</v>
      </c>
      <c r="E12" t="s">
        <v>396</v>
      </c>
      <c r="F12" t="e">
        <f>VLOOKUP(D:D,#REF!,3,0)</f>
        <v>#REF!</v>
      </c>
      <c r="G12" t="s">
        <v>14</v>
      </c>
      <c r="H12">
        <v>9</v>
      </c>
      <c r="I12">
        <v>420</v>
      </c>
      <c r="J12" s="1">
        <v>270</v>
      </c>
      <c r="K12" t="e">
        <f>VLOOKUP(D:D,#REF!,1,0)</f>
        <v>#REF!</v>
      </c>
      <c r="L12" s="1">
        <v>290</v>
      </c>
      <c r="M12" s="10">
        <v>1543.8200000000002</v>
      </c>
      <c r="N12" s="9">
        <f t="shared" si="0"/>
        <v>0.1878457333108782</v>
      </c>
    </row>
    <row r="13" spans="2:14" ht="15">
      <c r="B13" s="2" t="s">
        <v>11</v>
      </c>
      <c r="C13" t="s">
        <v>11</v>
      </c>
      <c r="D13" t="s">
        <v>37</v>
      </c>
      <c r="E13" t="s">
        <v>396</v>
      </c>
      <c r="F13" t="e">
        <f>VLOOKUP(D:D,#REF!,3,0)</f>
        <v>#REF!</v>
      </c>
      <c r="G13" t="s">
        <v>14</v>
      </c>
      <c r="H13">
        <v>9</v>
      </c>
      <c r="I13">
        <v>450</v>
      </c>
      <c r="J13" s="1">
        <v>340</v>
      </c>
      <c r="K13" t="e">
        <f>VLOOKUP(D:D,#REF!,1,0)</f>
        <v>#REF!</v>
      </c>
      <c r="L13" s="1">
        <v>360</v>
      </c>
      <c r="M13" s="10">
        <v>1581.91</v>
      </c>
      <c r="N13" s="9">
        <f t="shared" si="0"/>
        <v>0.22757299719958782</v>
      </c>
    </row>
    <row r="14" spans="2:14" ht="15">
      <c r="B14" s="2" t="s">
        <v>15</v>
      </c>
      <c r="C14" t="s">
        <v>23</v>
      </c>
      <c r="D14" t="s">
        <v>43</v>
      </c>
      <c r="E14" t="s">
        <v>396</v>
      </c>
      <c r="F14" t="e">
        <f>VLOOKUP(D:D,#REF!,3,0)</f>
        <v>#REF!</v>
      </c>
      <c r="G14" t="s">
        <v>14</v>
      </c>
      <c r="H14">
        <v>8</v>
      </c>
      <c r="I14">
        <v>350</v>
      </c>
      <c r="J14" s="1">
        <v>429</v>
      </c>
      <c r="K14" t="e">
        <f>VLOOKUP(D:D,#REF!,1,0)</f>
        <v>#REF!</v>
      </c>
      <c r="L14" s="1">
        <v>449</v>
      </c>
      <c r="M14" s="10">
        <v>1739.92</v>
      </c>
      <c r="N14" s="9">
        <f t="shared" si="0"/>
        <v>0.2580578417398501</v>
      </c>
    </row>
    <row r="15" spans="2:14" ht="15">
      <c r="B15" s="2" t="s">
        <v>21</v>
      </c>
      <c r="C15" t="s">
        <v>21</v>
      </c>
      <c r="D15" t="s">
        <v>48</v>
      </c>
      <c r="E15" t="s">
        <v>396</v>
      </c>
      <c r="F15" t="e">
        <f>VLOOKUP(D:D,#REF!,3,0)</f>
        <v>#REF!</v>
      </c>
      <c r="G15" t="s">
        <v>14</v>
      </c>
      <c r="H15">
        <v>16</v>
      </c>
      <c r="I15">
        <v>300</v>
      </c>
      <c r="J15" s="1">
        <v>507</v>
      </c>
      <c r="K15" t="e">
        <f>VLOOKUP(D:D,#REF!,1,0)</f>
        <v>#REF!</v>
      </c>
      <c r="L15" s="1">
        <v>527</v>
      </c>
      <c r="M15" s="10">
        <v>2202.4700000000003</v>
      </c>
      <c r="N15" s="9">
        <f t="shared" si="0"/>
        <v>0.23927681194295491</v>
      </c>
    </row>
    <row r="16" spans="2:14" ht="15">
      <c r="B16" s="2" t="s">
        <v>21</v>
      </c>
      <c r="C16" t="s">
        <v>18</v>
      </c>
      <c r="D16" t="s">
        <v>27</v>
      </c>
      <c r="E16" t="s">
        <v>396</v>
      </c>
      <c r="F16" t="e">
        <f>VLOOKUP(D:D,#REF!,3,0)</f>
        <v>#REF!</v>
      </c>
      <c r="G16" t="s">
        <v>14</v>
      </c>
      <c r="H16">
        <v>12</v>
      </c>
      <c r="I16">
        <v>250</v>
      </c>
      <c r="J16" s="1">
        <v>267</v>
      </c>
      <c r="K16" t="e">
        <f>VLOOKUP(D:D,#REF!,1,0)</f>
        <v>#REF!</v>
      </c>
      <c r="L16" s="1">
        <v>287</v>
      </c>
      <c r="M16" s="10">
        <v>1255.89</v>
      </c>
      <c r="N16" s="9">
        <f t="shared" si="0"/>
        <v>0.22852319868778315</v>
      </c>
    </row>
    <row r="17" spans="2:14" ht="15">
      <c r="B17" s="2" t="s">
        <v>30</v>
      </c>
      <c r="C17" t="s">
        <v>24</v>
      </c>
      <c r="D17" t="s">
        <v>34</v>
      </c>
      <c r="E17" t="s">
        <v>396</v>
      </c>
      <c r="F17" t="e">
        <f>VLOOKUP(D:D,#REF!,3,0)</f>
        <v>#REF!</v>
      </c>
      <c r="G17" t="s">
        <v>14</v>
      </c>
      <c r="H17">
        <v>9</v>
      </c>
      <c r="I17">
        <v>260</v>
      </c>
      <c r="J17" s="1">
        <v>302</v>
      </c>
      <c r="K17" t="e">
        <f>VLOOKUP(D:D,#REF!,1,0)</f>
        <v>#REF!</v>
      </c>
      <c r="L17" s="1">
        <v>322</v>
      </c>
      <c r="M17" s="10">
        <v>1170.91</v>
      </c>
      <c r="N17" s="9">
        <f t="shared" si="0"/>
        <v>0.274999786490849</v>
      </c>
    </row>
    <row r="18" spans="2:14" ht="15">
      <c r="B18" s="2" t="s">
        <v>30</v>
      </c>
      <c r="C18" t="s">
        <v>24</v>
      </c>
      <c r="D18" t="s">
        <v>31</v>
      </c>
      <c r="E18" t="s">
        <v>396</v>
      </c>
      <c r="F18" t="e">
        <f>VLOOKUP(D:D,#REF!,3,0)</f>
        <v>#REF!</v>
      </c>
      <c r="G18" t="s">
        <v>14</v>
      </c>
      <c r="H18">
        <v>9</v>
      </c>
      <c r="I18">
        <v>260</v>
      </c>
      <c r="J18" s="1">
        <v>278</v>
      </c>
      <c r="K18" t="e">
        <f>VLOOKUP(D:D,#REF!,1,0)</f>
        <v>#REF!</v>
      </c>
      <c r="L18" s="1">
        <v>298</v>
      </c>
      <c r="M18" s="10">
        <v>1095.67</v>
      </c>
      <c r="N18" s="9">
        <f t="shared" si="0"/>
        <v>0.27197970191754817</v>
      </c>
    </row>
    <row r="19" spans="2:14" ht="15">
      <c r="B19" s="2" t="s">
        <v>30</v>
      </c>
      <c r="C19" t="s">
        <v>24</v>
      </c>
      <c r="D19" t="s">
        <v>38</v>
      </c>
      <c r="E19" t="s">
        <v>396</v>
      </c>
      <c r="F19" t="e">
        <f>VLOOKUP(D:D,#REF!,3,0)</f>
        <v>#REF!</v>
      </c>
      <c r="G19" t="s">
        <v>14</v>
      </c>
      <c r="H19">
        <v>9</v>
      </c>
      <c r="I19">
        <v>250</v>
      </c>
      <c r="J19" s="1">
        <v>379</v>
      </c>
      <c r="K19" t="e">
        <f>VLOOKUP(D:D,#REF!,1,0)</f>
        <v>#REF!</v>
      </c>
      <c r="L19" s="1">
        <v>399</v>
      </c>
      <c r="M19" s="10">
        <v>1611.16</v>
      </c>
      <c r="N19" s="9">
        <f t="shared" si="0"/>
        <v>0.24764765758832144</v>
      </c>
    </row>
    <row r="20" spans="2:14" ht="15">
      <c r="B20" s="2" t="s">
        <v>10</v>
      </c>
      <c r="C20" t="s">
        <v>11</v>
      </c>
      <c r="D20" t="s">
        <v>47</v>
      </c>
      <c r="E20" t="s">
        <v>396</v>
      </c>
      <c r="F20" t="e">
        <f>VLOOKUP(D:D,#REF!,3,0)</f>
        <v>#REF!</v>
      </c>
      <c r="G20" t="s">
        <v>14</v>
      </c>
      <c r="H20">
        <v>9</v>
      </c>
      <c r="I20">
        <v>330</v>
      </c>
      <c r="J20" s="1">
        <v>472</v>
      </c>
      <c r="K20" t="e">
        <f>VLOOKUP(D:D,#REF!,1,0)</f>
        <v>#REF!</v>
      </c>
      <c r="L20" s="1">
        <v>492</v>
      </c>
      <c r="M20" s="10">
        <v>2107.7299999999996</v>
      </c>
      <c r="N20" s="9">
        <f t="shared" si="0"/>
        <v>0.23342648251910827</v>
      </c>
    </row>
    <row r="21" spans="2:14" ht="15">
      <c r="B21" s="2" t="s">
        <v>11</v>
      </c>
      <c r="C21" t="s">
        <v>11</v>
      </c>
      <c r="D21" t="s">
        <v>42</v>
      </c>
      <c r="E21" t="s">
        <v>396</v>
      </c>
      <c r="F21" t="e">
        <f>VLOOKUP(D:D,#REF!,3,0)</f>
        <v>#REF!</v>
      </c>
      <c r="G21" t="s">
        <v>14</v>
      </c>
      <c r="H21">
        <v>10</v>
      </c>
      <c r="I21">
        <v>500</v>
      </c>
      <c r="J21" s="1">
        <v>426</v>
      </c>
      <c r="K21" t="e">
        <f>VLOOKUP(D:D,#REF!,1,0)</f>
        <v>#REF!</v>
      </c>
      <c r="L21" s="1">
        <v>446</v>
      </c>
      <c r="M21" s="10">
        <v>1616.7800000000002</v>
      </c>
      <c r="N21" s="9">
        <f t="shared" si="0"/>
        <v>0.27585695023441653</v>
      </c>
    </row>
    <row r="22" spans="2:14" ht="15">
      <c r="B22" s="2" t="s">
        <v>23</v>
      </c>
      <c r="C22" t="s">
        <v>24</v>
      </c>
      <c r="D22" t="s">
        <v>25</v>
      </c>
      <c r="E22" t="s">
        <v>396</v>
      </c>
      <c r="F22" t="e">
        <f>VLOOKUP(D:D,#REF!,3,0)</f>
        <v>#REF!</v>
      </c>
      <c r="G22" t="s">
        <v>14</v>
      </c>
      <c r="H22">
        <v>6</v>
      </c>
      <c r="I22">
        <v>300</v>
      </c>
      <c r="J22" s="1">
        <v>220</v>
      </c>
      <c r="K22" t="e">
        <f>VLOOKUP(D:D,#REF!,1,0)</f>
        <v>#REF!</v>
      </c>
      <c r="L22" s="1">
        <v>240</v>
      </c>
      <c r="M22" s="10">
        <v>848.97</v>
      </c>
      <c r="N22" s="9">
        <f t="shared" si="0"/>
        <v>0.28269550160783063</v>
      </c>
    </row>
    <row r="23" spans="2:14" ht="15">
      <c r="B23" s="2" t="s">
        <v>40</v>
      </c>
      <c r="C23" t="s">
        <v>24</v>
      </c>
      <c r="D23" t="s">
        <v>41</v>
      </c>
      <c r="E23" t="s">
        <v>396</v>
      </c>
      <c r="F23" t="e">
        <f>VLOOKUP(D:D,#REF!,3,0)</f>
        <v>#REF!</v>
      </c>
      <c r="G23" t="s">
        <v>14</v>
      </c>
      <c r="H23">
        <v>10</v>
      </c>
      <c r="I23">
        <v>300</v>
      </c>
      <c r="J23" s="1">
        <v>404</v>
      </c>
      <c r="K23" t="e">
        <f>VLOOKUP(D:D,#REF!,1,0)</f>
        <v>#REF!</v>
      </c>
      <c r="L23" s="1">
        <v>424</v>
      </c>
      <c r="M23" s="10">
        <v>1801.4</v>
      </c>
      <c r="N23" s="9">
        <f t="shared" si="0"/>
        <v>0.23537248806483846</v>
      </c>
    </row>
    <row r="24" spans="2:14" ht="15">
      <c r="B24" s="2" t="s">
        <v>15</v>
      </c>
      <c r="C24" t="s">
        <v>15</v>
      </c>
      <c r="D24" t="s">
        <v>49</v>
      </c>
      <c r="E24" t="s">
        <v>396</v>
      </c>
      <c r="F24" t="e">
        <f>VLOOKUP(D:D,#REF!,3,0)</f>
        <v>#REF!</v>
      </c>
      <c r="G24" t="s">
        <v>14</v>
      </c>
      <c r="H24">
        <v>9</v>
      </c>
      <c r="I24">
        <v>400</v>
      </c>
      <c r="J24" s="1">
        <v>521</v>
      </c>
      <c r="K24" t="e">
        <f>VLOOKUP(D:D,#REF!,1,0)</f>
        <v>#REF!</v>
      </c>
      <c r="L24" s="1">
        <v>544</v>
      </c>
      <c r="M24" s="10">
        <v>1942.41</v>
      </c>
      <c r="N24" s="9">
        <f t="shared" si="0"/>
        <v>0.2800644560108319</v>
      </c>
    </row>
    <row r="25" spans="2:14" ht="15">
      <c r="B25" s="2" t="s">
        <v>11</v>
      </c>
      <c r="C25" t="s">
        <v>11</v>
      </c>
      <c r="D25" t="s">
        <v>20</v>
      </c>
      <c r="E25" t="s">
        <v>397</v>
      </c>
      <c r="F25" t="e">
        <f>VLOOKUP(D:D,#REF!,3,0)</f>
        <v>#REF!</v>
      </c>
      <c r="G25" t="s">
        <v>14</v>
      </c>
      <c r="H25">
        <v>17</v>
      </c>
      <c r="I25">
        <v>400</v>
      </c>
      <c r="J25" s="1">
        <v>188</v>
      </c>
      <c r="K25" t="e">
        <f>VLOOKUP(D:D,#REF!,1,0)</f>
        <v>#REF!</v>
      </c>
      <c r="L25" s="1">
        <v>208</v>
      </c>
      <c r="M25" s="10">
        <v>1279.84</v>
      </c>
      <c r="N25" s="9">
        <f t="shared" si="0"/>
        <v>0.16252031503937994</v>
      </c>
    </row>
    <row r="26" spans="2:14" ht="15">
      <c r="B26" s="2" t="s">
        <v>21</v>
      </c>
      <c r="C26" t="s">
        <v>21</v>
      </c>
      <c r="D26" t="s">
        <v>22</v>
      </c>
      <c r="E26" t="s">
        <v>397</v>
      </c>
      <c r="F26" t="s">
        <v>13</v>
      </c>
      <c r="G26" t="s">
        <v>14</v>
      </c>
      <c r="H26">
        <v>6</v>
      </c>
      <c r="I26">
        <v>200</v>
      </c>
      <c r="J26" s="1">
        <v>194</v>
      </c>
      <c r="K26" t="e">
        <f>VLOOKUP(D:D,#REF!,1,0)</f>
        <v>#REF!</v>
      </c>
      <c r="L26" s="1">
        <v>214</v>
      </c>
      <c r="M26" s="1">
        <v>782.94</v>
      </c>
      <c r="N26" s="9">
        <f t="shared" si="0"/>
        <v>0.27332873527984264</v>
      </c>
    </row>
    <row r="27" spans="2:14" ht="15">
      <c r="B27" s="2" t="s">
        <v>15</v>
      </c>
      <c r="C27" t="s">
        <v>16</v>
      </c>
      <c r="D27" t="s">
        <v>17</v>
      </c>
      <c r="E27" t="s">
        <v>397</v>
      </c>
      <c r="F27" t="s">
        <v>13</v>
      </c>
      <c r="G27" t="s">
        <v>14</v>
      </c>
      <c r="H27">
        <v>8</v>
      </c>
      <c r="I27">
        <v>350</v>
      </c>
      <c r="J27" s="1">
        <v>151</v>
      </c>
      <c r="K27" t="e">
        <f>VLOOKUP(D:D,#REF!,1,0)</f>
        <v>#REF!</v>
      </c>
      <c r="L27" s="1">
        <v>171</v>
      </c>
      <c r="M27" s="1">
        <v>834.89</v>
      </c>
      <c r="N27" s="9">
        <f t="shared" si="0"/>
        <v>0.204817401094755</v>
      </c>
    </row>
    <row r="28" spans="2:12" ht="15">
      <c r="B28" s="2"/>
      <c r="K28" s="1"/>
      <c r="L28" s="1"/>
    </row>
    <row r="29" spans="2:11" ht="15">
      <c r="B29" s="2"/>
      <c r="K29" s="1"/>
    </row>
    <row r="30" spans="2:11" ht="15">
      <c r="B30" s="2"/>
      <c r="K30" s="1"/>
    </row>
    <row r="31" spans="2:11" ht="15">
      <c r="B31" s="2"/>
      <c r="K31" s="1"/>
    </row>
    <row r="32" spans="2:11" ht="15">
      <c r="B32" s="2"/>
      <c r="K32" s="1"/>
    </row>
    <row r="33" spans="2:11" ht="15">
      <c r="B33" s="2"/>
      <c r="K33" s="1"/>
    </row>
    <row r="34" spans="2:11" ht="15">
      <c r="B34" s="2"/>
      <c r="K34" s="1"/>
    </row>
    <row r="35" spans="2:11" ht="15">
      <c r="B35" s="2"/>
      <c r="K35" s="1"/>
    </row>
    <row r="36" spans="2:12" ht="15">
      <c r="B36" s="2"/>
      <c r="K36" s="1"/>
      <c r="L36" s="1"/>
    </row>
    <row r="37" spans="2:11" ht="15">
      <c r="B37" s="2"/>
      <c r="K37" s="1"/>
    </row>
    <row r="38" spans="2:11" ht="15">
      <c r="B38" s="2"/>
      <c r="K38" s="1"/>
    </row>
    <row r="39" spans="2:11" ht="15">
      <c r="B39" s="2"/>
      <c r="K39" s="1"/>
    </row>
    <row r="40" spans="2:11" ht="15">
      <c r="B40" s="2"/>
      <c r="K40" s="1"/>
    </row>
    <row r="41" spans="2:11" ht="15">
      <c r="B41" s="2"/>
      <c r="K41" s="1"/>
    </row>
    <row r="42" spans="2:11" ht="15">
      <c r="B42" s="2"/>
      <c r="K42" s="1"/>
    </row>
    <row r="43" spans="2:11" ht="15">
      <c r="B43" s="2"/>
      <c r="K43" s="1"/>
    </row>
    <row r="44" spans="2:11" ht="15">
      <c r="B44" s="2"/>
      <c r="K44" s="1"/>
    </row>
    <row r="45" spans="2:11" ht="15">
      <c r="B45" s="2"/>
      <c r="K45" s="1"/>
    </row>
    <row r="46" spans="2:11" ht="15">
      <c r="B46" s="2"/>
      <c r="K46" s="1"/>
    </row>
    <row r="47" spans="2:11" ht="15">
      <c r="B47" s="2"/>
      <c r="K47" s="1"/>
    </row>
    <row r="48" spans="2:11" ht="15">
      <c r="B48" s="2"/>
      <c r="K48" s="1"/>
    </row>
    <row r="49" spans="2:11" ht="15">
      <c r="B49" s="2"/>
      <c r="K49" s="1"/>
    </row>
    <row r="50" spans="2:11" ht="15">
      <c r="B50" s="2"/>
      <c r="K50" s="1"/>
    </row>
    <row r="51" spans="2:11" ht="15">
      <c r="B51" s="2"/>
      <c r="K51" s="1"/>
    </row>
    <row r="52" spans="2:11" ht="15">
      <c r="B52" s="2"/>
      <c r="K52" s="1"/>
    </row>
    <row r="53" spans="2:11" ht="15">
      <c r="B53" s="2"/>
      <c r="K53" s="1"/>
    </row>
    <row r="54" spans="2:11" ht="15">
      <c r="B54" s="2"/>
      <c r="K54" s="1"/>
    </row>
    <row r="55" spans="2:11" ht="15">
      <c r="B55" s="2"/>
      <c r="K55" s="1"/>
    </row>
    <row r="56" spans="2:11" ht="15">
      <c r="B56" s="2"/>
      <c r="K56" s="1"/>
    </row>
    <row r="57" spans="2:11" ht="15">
      <c r="B57" s="2"/>
      <c r="K57" s="1"/>
    </row>
    <row r="58" spans="2:11" ht="15">
      <c r="B58" s="2"/>
      <c r="K58" s="1"/>
    </row>
    <row r="59" spans="2:11" ht="15">
      <c r="B59" s="2"/>
      <c r="K59" s="1"/>
    </row>
    <row r="60" spans="2:11" ht="15">
      <c r="B60" s="2"/>
      <c r="K60" s="1"/>
    </row>
    <row r="61" spans="2:11" ht="15">
      <c r="B61" s="2"/>
      <c r="K61" s="1"/>
    </row>
    <row r="62" spans="2:11" ht="15">
      <c r="B62" s="2"/>
      <c r="K62" s="1"/>
    </row>
    <row r="63" spans="2:11" ht="15">
      <c r="B63" s="2"/>
      <c r="K63" s="1"/>
    </row>
    <row r="64" spans="2:11" ht="15">
      <c r="B64" s="2"/>
      <c r="K64" s="1"/>
    </row>
    <row r="65" spans="2:11" ht="1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5">
      <c r="B66" s="5"/>
      <c r="C66" s="4"/>
      <c r="D66" s="4"/>
      <c r="E66" s="4"/>
      <c r="F66" s="4"/>
      <c r="G66" s="4"/>
      <c r="H66" s="4"/>
      <c r="I66" s="4"/>
      <c r="J66" s="4"/>
      <c r="K66" s="6"/>
    </row>
    <row r="67" spans="2:11" ht="15">
      <c r="B67" s="5"/>
      <c r="C67" s="4"/>
      <c r="D67" s="4"/>
      <c r="E67" s="4"/>
      <c r="F67" s="4"/>
      <c r="G67" s="4"/>
      <c r="H67" s="4"/>
      <c r="I67" s="4"/>
      <c r="J67" s="4"/>
      <c r="K67" s="6"/>
    </row>
    <row r="68" spans="2:11" ht="15">
      <c r="B68" s="5"/>
      <c r="C68" s="4"/>
      <c r="D68" s="4"/>
      <c r="E68" s="4"/>
      <c r="F68" s="4"/>
      <c r="G68" s="4"/>
      <c r="H68" s="4"/>
      <c r="I68" s="4"/>
      <c r="J68" s="4"/>
      <c r="K68" s="6"/>
    </row>
    <row r="69" spans="2:11" ht="15">
      <c r="B69" s="5"/>
      <c r="C69" s="4"/>
      <c r="D69" s="4"/>
      <c r="E69" s="4"/>
      <c r="F69" s="4"/>
      <c r="G69" s="4"/>
      <c r="H69" s="4"/>
      <c r="I69" s="4"/>
      <c r="J69" s="4"/>
      <c r="K69" s="6"/>
    </row>
    <row r="70" spans="2:11" ht="15">
      <c r="B70" s="5"/>
      <c r="C70" s="4"/>
      <c r="D70" s="4"/>
      <c r="E70" s="4"/>
      <c r="F70" s="4"/>
      <c r="G70" s="4"/>
      <c r="H70" s="4"/>
      <c r="I70" s="4"/>
      <c r="J70" s="4"/>
      <c r="K70" s="6"/>
    </row>
    <row r="71" spans="2:11" ht="15">
      <c r="B71" s="5"/>
      <c r="C71" s="4"/>
      <c r="D71" s="4"/>
      <c r="E71" s="4"/>
      <c r="F71" s="4"/>
      <c r="G71" s="4"/>
      <c r="H71" s="4"/>
      <c r="I71" s="4"/>
      <c r="J71" s="4"/>
      <c r="K71" s="6"/>
    </row>
    <row r="72" spans="2:11" ht="15">
      <c r="B72" s="5"/>
      <c r="C72" s="4"/>
      <c r="D72" s="4"/>
      <c r="E72" s="4"/>
      <c r="F72" s="4"/>
      <c r="G72" s="4"/>
      <c r="H72" s="4"/>
      <c r="I72" s="4"/>
      <c r="J72" s="4"/>
      <c r="K72" s="6"/>
    </row>
    <row r="73" spans="2:11" ht="15">
      <c r="B73" s="5"/>
      <c r="C73" s="4"/>
      <c r="D73" s="4"/>
      <c r="E73" s="4"/>
      <c r="F73" s="4"/>
      <c r="G73" s="4"/>
      <c r="H73" s="4"/>
      <c r="I73" s="4"/>
      <c r="J73" s="4"/>
      <c r="K73" s="6"/>
    </row>
    <row r="74" spans="2:11" ht="15">
      <c r="B74" s="5"/>
      <c r="C74" s="4"/>
      <c r="D74" s="4"/>
      <c r="E74" s="4"/>
      <c r="F74" s="4"/>
      <c r="G74" s="4"/>
      <c r="H74" s="4"/>
      <c r="I74" s="4"/>
      <c r="J74" s="4"/>
      <c r="K74" s="6"/>
    </row>
    <row r="75" spans="2:11" ht="15">
      <c r="B75" s="5"/>
      <c r="C75" s="4"/>
      <c r="D75" s="4"/>
      <c r="E75" s="4"/>
      <c r="F75" s="4"/>
      <c r="G75" s="4"/>
      <c r="H75" s="4"/>
      <c r="I75" s="4"/>
      <c r="J75" s="4"/>
      <c r="K75" s="6"/>
    </row>
    <row r="76" spans="2:11" ht="15">
      <c r="B76" s="5"/>
      <c r="C76" s="4"/>
      <c r="D76" s="4"/>
      <c r="E76" s="4"/>
      <c r="F76" s="4"/>
      <c r="G76" s="4"/>
      <c r="H76" s="4"/>
      <c r="I76" s="4"/>
      <c r="J76" s="4"/>
      <c r="K76" s="6"/>
    </row>
    <row r="77" spans="2:11" ht="15">
      <c r="B77" s="5"/>
      <c r="C77" s="4"/>
      <c r="D77" s="4"/>
      <c r="E77" s="4"/>
      <c r="F77" s="4"/>
      <c r="G77" s="4"/>
      <c r="H77" s="4"/>
      <c r="I77" s="4"/>
      <c r="J77" s="4"/>
      <c r="K77" s="6"/>
    </row>
    <row r="78" spans="2:11" ht="15">
      <c r="B78" s="5"/>
      <c r="C78" s="4"/>
      <c r="D78" s="4"/>
      <c r="E78" s="4"/>
      <c r="F78" s="4"/>
      <c r="G78" s="4"/>
      <c r="H78" s="4"/>
      <c r="I78" s="4"/>
      <c r="J78" s="4"/>
      <c r="K78" s="6"/>
    </row>
    <row r="79" spans="2:11" ht="15">
      <c r="B79" s="5"/>
      <c r="C79" s="4"/>
      <c r="D79" s="4"/>
      <c r="E79" s="4"/>
      <c r="F79" s="4"/>
      <c r="G79" s="4"/>
      <c r="H79" s="4"/>
      <c r="I79" s="4"/>
      <c r="J79" s="4"/>
      <c r="K79" s="6"/>
    </row>
    <row r="80" spans="2:11" ht="15">
      <c r="B80" s="5"/>
      <c r="C80" s="4"/>
      <c r="D80" s="4"/>
      <c r="E80" s="4"/>
      <c r="F80" s="4"/>
      <c r="G80" s="4"/>
      <c r="H80" s="4"/>
      <c r="I80" s="4"/>
      <c r="J80" s="4"/>
      <c r="K80" s="6"/>
    </row>
    <row r="81" spans="2:11" ht="15">
      <c r="B81" s="5"/>
      <c r="C81" s="4"/>
      <c r="D81" s="4"/>
      <c r="E81" s="4"/>
      <c r="F81" s="4"/>
      <c r="G81" s="4"/>
      <c r="H81" s="4"/>
      <c r="I81" s="4"/>
      <c r="J81" s="4"/>
      <c r="K81" s="6"/>
    </row>
    <row r="82" spans="2:11" ht="15">
      <c r="B82" s="5"/>
      <c r="C82" s="4"/>
      <c r="D82" s="4"/>
      <c r="E82" s="4"/>
      <c r="F82" s="4"/>
      <c r="G82" s="4"/>
      <c r="H82" s="4"/>
      <c r="I82" s="4"/>
      <c r="J82" s="4"/>
      <c r="K82" s="6"/>
    </row>
    <row r="83" spans="2:11" ht="15">
      <c r="B83" s="5"/>
      <c r="C83" s="4"/>
      <c r="D83" s="4"/>
      <c r="E83" s="4"/>
      <c r="F83" s="4"/>
      <c r="G83" s="4"/>
      <c r="H83" s="4"/>
      <c r="I83" s="4"/>
      <c r="J83" s="4"/>
      <c r="K83" s="6"/>
    </row>
    <row r="84" spans="2:11" ht="15">
      <c r="B84" s="5"/>
      <c r="C84" s="4"/>
      <c r="D84" s="4"/>
      <c r="E84" s="4"/>
      <c r="F84" s="4"/>
      <c r="G84" s="4"/>
      <c r="H84" s="4"/>
      <c r="I84" s="4"/>
      <c r="J84" s="4"/>
      <c r="K84" s="6"/>
    </row>
    <row r="85" spans="2:11" ht="15">
      <c r="B85" s="5"/>
      <c r="C85" s="4"/>
      <c r="D85" s="4"/>
      <c r="E85" s="4"/>
      <c r="F85" s="4"/>
      <c r="G85" s="4"/>
      <c r="H85" s="4"/>
      <c r="I85" s="4"/>
      <c r="J85" s="4"/>
      <c r="K85" s="6"/>
    </row>
    <row r="86" spans="2:11" ht="15">
      <c r="B86" s="5"/>
      <c r="C86" s="4"/>
      <c r="D86" s="4"/>
      <c r="E86" s="4"/>
      <c r="F86" s="4"/>
      <c r="G86" s="4"/>
      <c r="H86" s="4"/>
      <c r="I86" s="4"/>
      <c r="J86" s="4"/>
      <c r="K86" s="6"/>
    </row>
    <row r="87" spans="2:11" ht="15">
      <c r="B87" s="5"/>
      <c r="C87" s="4"/>
      <c r="D87" s="4"/>
      <c r="E87" s="4"/>
      <c r="F87" s="4"/>
      <c r="G87" s="4"/>
      <c r="H87" s="4"/>
      <c r="I87" s="4"/>
      <c r="J87" s="4"/>
      <c r="K87" s="6"/>
    </row>
  </sheetData>
  <sheetProtection/>
  <autoFilter ref="B1:O27">
    <sortState ref="B2:O87">
      <sortCondition sortBy="value" ref="E2:E87"/>
    </sortState>
  </autoFilter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Beaumont</dc:creator>
  <cp:keywords/>
  <dc:description/>
  <cp:lastModifiedBy>overseas</cp:lastModifiedBy>
  <dcterms:created xsi:type="dcterms:W3CDTF">2015-01-16T16:43:21Z</dcterms:created>
  <dcterms:modified xsi:type="dcterms:W3CDTF">2016-03-15T18:56:03Z</dcterms:modified>
  <cp:category/>
  <cp:version/>
  <cp:contentType/>
  <cp:contentStatus/>
</cp:coreProperties>
</file>