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tail cost look up for direct " sheetId="1" r:id="rId1"/>
  </sheets>
  <definedNames/>
  <calcPr fullCalcOnLoad="1"/>
</workbook>
</file>

<file path=xl/sharedStrings.xml><?xml version="1.0" encoding="utf-8"?>
<sst xmlns="http://schemas.openxmlformats.org/spreadsheetml/2006/main" count="139" uniqueCount="66">
  <si>
    <t>Pallet</t>
  </si>
  <si>
    <t>92940707013112</t>
  </si>
  <si>
    <t>92940709243159</t>
  </si>
  <si>
    <t>92940707011583</t>
  </si>
  <si>
    <t>14670953</t>
  </si>
  <si>
    <t>MB Marie Wmn Peep Toe Heel Bone 8</t>
  </si>
  <si>
    <t>92940706254097</t>
  </si>
  <si>
    <t>92940709224608</t>
  </si>
  <si>
    <t>92940709243838</t>
  </si>
  <si>
    <t>92940709243814</t>
  </si>
  <si>
    <t>92940709244187</t>
  </si>
  <si>
    <t>92940709177034</t>
  </si>
  <si>
    <t>92940709243883</t>
  </si>
  <si>
    <t>92940709244200</t>
  </si>
  <si>
    <t>14956792</t>
  </si>
  <si>
    <t>ME Natasha Wmns Heels Tortoise 9</t>
  </si>
  <si>
    <t>92940709225049</t>
  </si>
  <si>
    <t>14956794</t>
  </si>
  <si>
    <t>ME Natasha Wmns Heels Tortoise 8</t>
  </si>
  <si>
    <t>14992189</t>
  </si>
  <si>
    <t>MadLov Lori Wmn Sandals Cognac 9</t>
  </si>
  <si>
    <t>14992190</t>
  </si>
  <si>
    <t>MadLov Lori Wmn Sandals Cognac 8</t>
  </si>
  <si>
    <t>14992191</t>
  </si>
  <si>
    <t>MadLov Lori Wmn Sandals Cognac 7</t>
  </si>
  <si>
    <t>14992195</t>
  </si>
  <si>
    <t>MadLov Lori Wmn Sandals Black 9</t>
  </si>
  <si>
    <t>14992196</t>
  </si>
  <si>
    <t>MadLov Lori Wmn Sandals Black 8</t>
  </si>
  <si>
    <t>14992197</t>
  </si>
  <si>
    <t>MadLov Lori Wmn Sandals Black 7</t>
  </si>
  <si>
    <t>14992379</t>
  </si>
  <si>
    <t>MadLov Lottie Wmn Boatshoe Navy 8</t>
  </si>
  <si>
    <t>92940709177041</t>
  </si>
  <si>
    <t>15057284</t>
  </si>
  <si>
    <t>MadLov Lana Loafers Orange Floral 8</t>
  </si>
  <si>
    <t>15057294</t>
  </si>
  <si>
    <t>MadLov Lana Wmn Loafers Cream 7</t>
  </si>
  <si>
    <t>15057295</t>
  </si>
  <si>
    <t>MadLov Lana Wmn Loafers Cream 8</t>
  </si>
  <si>
    <t>15057296</t>
  </si>
  <si>
    <t>MadLov Lana Wmn Loafers Cream 9</t>
  </si>
  <si>
    <t>15057297</t>
  </si>
  <si>
    <t>MadLov Lana Wmn Loafers Cream 10</t>
  </si>
  <si>
    <t>15085984</t>
  </si>
  <si>
    <t>MadLov Lydia Wmn Loafers Coral 8</t>
  </si>
  <si>
    <t>15087406</t>
  </si>
  <si>
    <t>MadLov Lottie Wmn Shoe Black 8</t>
  </si>
  <si>
    <t>15117629</t>
  </si>
  <si>
    <t>MSC MSC FLIP FLO DKORNG 13 Orange 1</t>
  </si>
  <si>
    <t>15117630</t>
  </si>
  <si>
    <t>MSC MSC FLIP FLO DKORNG 12 Orange 1</t>
  </si>
  <si>
    <t>15117631</t>
  </si>
  <si>
    <t>MSC MSC FLIP FLO DKORNG 11 Orange 1</t>
  </si>
  <si>
    <t>15117633</t>
  </si>
  <si>
    <t>MSC MSC FLIP FLO DKORNG 9 Orange 9</t>
  </si>
  <si>
    <t>Item</t>
  </si>
  <si>
    <t>Category</t>
  </si>
  <si>
    <t>Description</t>
  </si>
  <si>
    <t>Retail</t>
  </si>
  <si>
    <t>Ext Retail</t>
  </si>
  <si>
    <t>Qty</t>
  </si>
  <si>
    <t xml:space="preserve">Womens Shoes </t>
  </si>
  <si>
    <t>Mens Shoes</t>
  </si>
  <si>
    <t>Womens Shoes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</si>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</sst>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vertical="center" wrapText="1"/>
      <protection/>
    </xf>
    <xf numFmtId="0" fontId="35" fillId="0" borderId="11" xfId="0" applyFont="1" applyFill="1" applyBorder="1" applyAlignment="1" applyProtection="1">
      <alignment horizontal="right" vertical="center" wrapText="1"/>
      <protection/>
    </xf>
    <xf numFmtId="44" fontId="34" fillId="33" borderId="10" xfId="44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right" vertical="center"/>
      <protection/>
    </xf>
    <xf numFmtId="44" fontId="35" fillId="0" borderId="11" xfId="44" applyFont="1" applyFill="1" applyBorder="1" applyAlignment="1" applyProtection="1">
      <alignment horizontal="right" vertical="center" wrapText="1"/>
      <protection/>
    </xf>
    <xf numFmtId="44" fontId="35" fillId="0" borderId="11" xfId="44" applyFont="1" applyFill="1" applyBorder="1" applyAlignment="1" applyProtection="1">
      <alignment horizontal="right" vertical="center" wrapText="1"/>
      <protection/>
    </xf>
    <xf numFmtId="44" fontId="0" fillId="0" borderId="0" xfId="44" applyFont="1" applyAlignment="1">
      <alignment/>
    </xf>
    <xf numFmtId="0" fontId="35" fillId="0" borderId="11" xfId="0" applyFont="1" applyFill="1" applyBorder="1" applyAlignment="1" applyProtection="1">
      <alignment vertical="center" wrapText="1"/>
      <protection/>
    </xf>
    <xf numFmtId="0" fontId="34" fillId="0" borderId="11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pane ySplit="1" topLeftCell="A29" activePane="bottomLeft" state="frozen"/>
      <selection pane="topLeft" activeCell="A1" sqref="A1"/>
      <selection pane="bottomLeft" activeCell="H39" sqref="H39"/>
    </sheetView>
  </sheetViews>
  <sheetFormatPr defaultColWidth="80.140625" defaultRowHeight="15"/>
  <cols>
    <col min="1" max="1" width="9.00390625" style="0" bestFit="1" customWidth="1"/>
    <col min="2" max="2" width="16.28125" style="0" customWidth="1"/>
    <col min="3" max="3" width="37.140625" style="0" customWidth="1"/>
    <col min="4" max="4" width="7.7109375" style="8" bestFit="1" customWidth="1"/>
    <col min="5" max="5" width="12.57421875" style="8" bestFit="1" customWidth="1"/>
    <col min="6" max="6" width="15.140625" style="0" bestFit="1" customWidth="1"/>
    <col min="7" max="7" width="6.00390625" style="0" bestFit="1" customWidth="1"/>
  </cols>
  <sheetData>
    <row r="1" spans="1:7" ht="15">
      <c r="A1" s="1" t="s">
        <v>56</v>
      </c>
      <c r="B1" s="1" t="s">
        <v>57</v>
      </c>
      <c r="C1" s="1" t="s">
        <v>58</v>
      </c>
      <c r="D1" s="4" t="s">
        <v>59</v>
      </c>
      <c r="E1" s="4" t="s">
        <v>60</v>
      </c>
      <c r="F1" s="1" t="s">
        <v>0</v>
      </c>
      <c r="G1" s="5" t="s">
        <v>61</v>
      </c>
    </row>
    <row r="2" spans="1:7" ht="12" customHeight="1">
      <c r="A2" s="2" t="s">
        <v>44</v>
      </c>
      <c r="B2" s="2" t="s">
        <v>62</v>
      </c>
      <c r="C2" s="2" t="s">
        <v>45</v>
      </c>
      <c r="D2" s="6">
        <v>19.99</v>
      </c>
      <c r="E2" s="7">
        <f aca="true" t="shared" si="0" ref="E2:E16">(D2*G2)</f>
        <v>3478.2599999999998</v>
      </c>
      <c r="F2" s="2" t="s">
        <v>6</v>
      </c>
      <c r="G2" s="3">
        <v>174</v>
      </c>
    </row>
    <row r="3" spans="1:7" ht="13.5" customHeight="1">
      <c r="A3" s="2" t="s">
        <v>4</v>
      </c>
      <c r="B3" s="2" t="s">
        <v>64</v>
      </c>
      <c r="C3" s="2" t="s">
        <v>5</v>
      </c>
      <c r="D3" s="6">
        <v>39.99</v>
      </c>
      <c r="E3" s="7">
        <f t="shared" si="0"/>
        <v>2039.49</v>
      </c>
      <c r="F3" s="2" t="s">
        <v>6</v>
      </c>
      <c r="G3" s="3">
        <v>51</v>
      </c>
    </row>
    <row r="4" spans="1:7" ht="18" customHeight="1">
      <c r="A4" s="2" t="s">
        <v>38</v>
      </c>
      <c r="B4" s="2" t="s">
        <v>62</v>
      </c>
      <c r="C4" s="2" t="s">
        <v>39</v>
      </c>
      <c r="D4" s="6">
        <v>19.99</v>
      </c>
      <c r="E4" s="7">
        <f t="shared" si="0"/>
        <v>179.91</v>
      </c>
      <c r="F4" s="2" t="s">
        <v>3</v>
      </c>
      <c r="G4" s="3">
        <v>9</v>
      </c>
    </row>
    <row r="5" spans="1:7" ht="15">
      <c r="A5" s="2" t="s">
        <v>48</v>
      </c>
      <c r="B5" s="2" t="s">
        <v>63</v>
      </c>
      <c r="C5" s="2" t="s">
        <v>49</v>
      </c>
      <c r="D5" s="6">
        <v>12.99</v>
      </c>
      <c r="E5" s="7">
        <f t="shared" si="0"/>
        <v>142.89000000000001</v>
      </c>
      <c r="F5" s="2" t="s">
        <v>3</v>
      </c>
      <c r="G5" s="3">
        <v>11</v>
      </c>
    </row>
    <row r="6" spans="1:7" ht="15">
      <c r="A6" s="2" t="s">
        <v>50</v>
      </c>
      <c r="B6" s="2" t="s">
        <v>63</v>
      </c>
      <c r="C6" s="2" t="s">
        <v>51</v>
      </c>
      <c r="D6" s="6">
        <v>12.99</v>
      </c>
      <c r="E6" s="7">
        <f t="shared" si="0"/>
        <v>142.89000000000001</v>
      </c>
      <c r="F6" s="2" t="s">
        <v>3</v>
      </c>
      <c r="G6" s="3">
        <v>11</v>
      </c>
    </row>
    <row r="7" spans="1:7" ht="15">
      <c r="A7" s="2" t="s">
        <v>52</v>
      </c>
      <c r="B7" s="2" t="s">
        <v>63</v>
      </c>
      <c r="C7" s="2" t="s">
        <v>53</v>
      </c>
      <c r="D7" s="6">
        <v>12.99</v>
      </c>
      <c r="E7" s="7">
        <f t="shared" si="0"/>
        <v>12.99</v>
      </c>
      <c r="F7" s="2" t="s">
        <v>3</v>
      </c>
      <c r="G7" s="3">
        <v>1</v>
      </c>
    </row>
    <row r="8" spans="1:7" ht="15">
      <c r="A8" s="2" t="s">
        <v>54</v>
      </c>
      <c r="B8" s="2" t="s">
        <v>63</v>
      </c>
      <c r="C8" s="2" t="s">
        <v>55</v>
      </c>
      <c r="D8" s="6">
        <v>12.99</v>
      </c>
      <c r="E8" s="7">
        <f t="shared" si="0"/>
        <v>181.86</v>
      </c>
      <c r="F8" s="2" t="s">
        <v>3</v>
      </c>
      <c r="G8" s="3">
        <v>14</v>
      </c>
    </row>
    <row r="9" spans="1:7" ht="18.75" customHeight="1">
      <c r="A9" s="9" t="s">
        <v>21</v>
      </c>
      <c r="B9" s="9" t="s">
        <v>62</v>
      </c>
      <c r="C9" s="9" t="s">
        <v>22</v>
      </c>
      <c r="D9" s="7">
        <v>16.99</v>
      </c>
      <c r="E9" s="7">
        <f t="shared" si="0"/>
        <v>237.85999999999999</v>
      </c>
      <c r="F9" s="9" t="s">
        <v>1</v>
      </c>
      <c r="G9" s="3">
        <v>14</v>
      </c>
    </row>
    <row r="10" spans="1:7" ht="17.25" customHeight="1">
      <c r="A10" s="2" t="s">
        <v>25</v>
      </c>
      <c r="B10" s="2" t="s">
        <v>62</v>
      </c>
      <c r="C10" s="2" t="s">
        <v>26</v>
      </c>
      <c r="D10" s="6">
        <v>16.99</v>
      </c>
      <c r="E10" s="7">
        <f t="shared" si="0"/>
        <v>883.4799999999999</v>
      </c>
      <c r="F10" s="2" t="s">
        <v>1</v>
      </c>
      <c r="G10" s="3">
        <v>52</v>
      </c>
    </row>
    <row r="11" spans="1:7" ht="15" customHeight="1">
      <c r="A11" s="2" t="s">
        <v>27</v>
      </c>
      <c r="B11" s="2" t="s">
        <v>62</v>
      </c>
      <c r="C11" s="2" t="s">
        <v>28</v>
      </c>
      <c r="D11" s="6">
        <v>16.99</v>
      </c>
      <c r="E11" s="7">
        <f t="shared" si="0"/>
        <v>339.79999999999995</v>
      </c>
      <c r="F11" s="2" t="s">
        <v>1</v>
      </c>
      <c r="G11" s="3">
        <v>20</v>
      </c>
    </row>
    <row r="12" spans="1:7" ht="15.75" customHeight="1">
      <c r="A12" s="2" t="s">
        <v>29</v>
      </c>
      <c r="B12" s="2" t="s">
        <v>62</v>
      </c>
      <c r="C12" s="2" t="s">
        <v>30</v>
      </c>
      <c r="D12" s="6">
        <v>16.99</v>
      </c>
      <c r="E12" s="7">
        <f t="shared" si="0"/>
        <v>1019.3999999999999</v>
      </c>
      <c r="F12" s="2" t="s">
        <v>1</v>
      </c>
      <c r="G12" s="3">
        <v>60</v>
      </c>
    </row>
    <row r="13" spans="1:7" ht="18" customHeight="1">
      <c r="A13" s="2" t="s">
        <v>31</v>
      </c>
      <c r="B13" s="2" t="s">
        <v>62</v>
      </c>
      <c r="C13" s="2" t="s">
        <v>32</v>
      </c>
      <c r="D13" s="6">
        <v>19.99</v>
      </c>
      <c r="E13" s="7">
        <f t="shared" si="0"/>
        <v>359.82</v>
      </c>
      <c r="F13" s="2" t="s">
        <v>1</v>
      </c>
      <c r="G13" s="3">
        <v>18</v>
      </c>
    </row>
    <row r="14" spans="1:7" ht="12.75" customHeight="1">
      <c r="A14" s="2" t="s">
        <v>42</v>
      </c>
      <c r="B14" s="2" t="s">
        <v>62</v>
      </c>
      <c r="C14" s="2" t="s">
        <v>43</v>
      </c>
      <c r="D14" s="6">
        <v>19.99</v>
      </c>
      <c r="E14" s="7">
        <f t="shared" si="0"/>
        <v>479.76</v>
      </c>
      <c r="F14" s="2" t="s">
        <v>1</v>
      </c>
      <c r="G14" s="3">
        <v>24</v>
      </c>
    </row>
    <row r="15" spans="1:7" ht="15.75" customHeight="1">
      <c r="A15" s="2" t="s">
        <v>44</v>
      </c>
      <c r="B15" s="2" t="s">
        <v>62</v>
      </c>
      <c r="C15" s="2" t="s">
        <v>45</v>
      </c>
      <c r="D15" s="6">
        <v>19.99</v>
      </c>
      <c r="E15" s="7">
        <f t="shared" si="0"/>
        <v>399.79999999999995</v>
      </c>
      <c r="F15" s="2" t="s">
        <v>1</v>
      </c>
      <c r="G15" s="3">
        <v>20</v>
      </c>
    </row>
    <row r="16" spans="1:7" ht="13.5" customHeight="1">
      <c r="A16" s="2" t="s">
        <v>46</v>
      </c>
      <c r="B16" s="2" t="s">
        <v>62</v>
      </c>
      <c r="C16" s="2" t="s">
        <v>47</v>
      </c>
      <c r="D16" s="6">
        <v>19.99</v>
      </c>
      <c r="E16" s="7">
        <f t="shared" si="0"/>
        <v>599.6999999999999</v>
      </c>
      <c r="F16" s="2" t="s">
        <v>1</v>
      </c>
      <c r="G16" s="3">
        <v>30</v>
      </c>
    </row>
    <row r="17" spans="1:7" ht="15">
      <c r="A17" s="9"/>
      <c r="B17" s="9"/>
      <c r="C17" s="9"/>
      <c r="D17" s="7"/>
      <c r="E17" s="7"/>
      <c r="F17" s="9"/>
      <c r="G17" s="10" t="s">
        <v>65</v>
      </c>
    </row>
    <row r="18" spans="1:7" ht="15">
      <c r="A18" s="2" t="s">
        <v>34</v>
      </c>
      <c r="B18" s="2" t="s">
        <v>62</v>
      </c>
      <c r="C18" s="2" t="s">
        <v>35</v>
      </c>
      <c r="D18" s="6">
        <v>19.99</v>
      </c>
      <c r="E18" s="7">
        <f>(D18*G18)</f>
        <v>2758.62</v>
      </c>
      <c r="F18" s="2" t="s">
        <v>11</v>
      </c>
      <c r="G18" s="3">
        <v>138</v>
      </c>
    </row>
    <row r="19" spans="1:7" ht="12" customHeight="1">
      <c r="A19" s="2" t="s">
        <v>36</v>
      </c>
      <c r="B19" s="2" t="s">
        <v>62</v>
      </c>
      <c r="C19" s="2" t="s">
        <v>37</v>
      </c>
      <c r="D19" s="6">
        <v>19.99</v>
      </c>
      <c r="E19" s="7">
        <f>(D19*G19)</f>
        <v>3598.2</v>
      </c>
      <c r="F19" s="2" t="s">
        <v>11</v>
      </c>
      <c r="G19" s="3">
        <v>180</v>
      </c>
    </row>
    <row r="20" spans="1:7" ht="15">
      <c r="A20" s="2" t="s">
        <v>40</v>
      </c>
      <c r="B20" s="2" t="s">
        <v>62</v>
      </c>
      <c r="C20" s="2" t="s">
        <v>41</v>
      </c>
      <c r="D20" s="6">
        <v>19.99</v>
      </c>
      <c r="E20" s="7">
        <f>(D20*G20)</f>
        <v>839.5799999999999</v>
      </c>
      <c r="F20" s="2" t="s">
        <v>11</v>
      </c>
      <c r="G20" s="3">
        <v>42</v>
      </c>
    </row>
    <row r="21" spans="1:7" ht="15">
      <c r="A21" s="9"/>
      <c r="B21" s="9"/>
      <c r="C21" s="9"/>
      <c r="D21" s="7"/>
      <c r="E21" s="7"/>
      <c r="F21" s="9"/>
      <c r="G21" s="10" t="s">
        <v>65</v>
      </c>
    </row>
    <row r="22" spans="1:7" ht="18.75" customHeight="1">
      <c r="A22" s="2" t="s">
        <v>40</v>
      </c>
      <c r="B22" s="2" t="s">
        <v>62</v>
      </c>
      <c r="C22" s="2" t="s">
        <v>41</v>
      </c>
      <c r="D22" s="6">
        <v>19.99</v>
      </c>
      <c r="E22" s="7">
        <f>(D22*G22)</f>
        <v>1799.1</v>
      </c>
      <c r="F22" s="2" t="s">
        <v>33</v>
      </c>
      <c r="G22" s="3">
        <v>90</v>
      </c>
    </row>
    <row r="23" spans="1:7" ht="15">
      <c r="A23" s="9"/>
      <c r="B23" s="9"/>
      <c r="C23" s="9"/>
      <c r="D23" s="7"/>
      <c r="E23" s="7"/>
      <c r="F23" s="9"/>
      <c r="G23" s="10" t="s">
        <v>65</v>
      </c>
    </row>
    <row r="24" spans="1:7" ht="15">
      <c r="A24" s="2" t="s">
        <v>21</v>
      </c>
      <c r="B24" s="2" t="s">
        <v>62</v>
      </c>
      <c r="C24" s="2" t="s">
        <v>22</v>
      </c>
      <c r="D24" s="6">
        <v>16.99</v>
      </c>
      <c r="E24" s="7">
        <f>(D24*G24)</f>
        <v>4485.36</v>
      </c>
      <c r="F24" s="2" t="s">
        <v>7</v>
      </c>
      <c r="G24" s="3">
        <v>264</v>
      </c>
    </row>
    <row r="25" spans="1:7" ht="15">
      <c r="A25" s="9"/>
      <c r="B25" s="9"/>
      <c r="C25" s="9"/>
      <c r="D25" s="7"/>
      <c r="E25" s="7"/>
      <c r="F25" s="9"/>
      <c r="G25" s="10" t="s">
        <v>65</v>
      </c>
    </row>
    <row r="26" spans="1:7" ht="18.75" customHeight="1">
      <c r="A26" s="2" t="s">
        <v>42</v>
      </c>
      <c r="B26" s="2" t="s">
        <v>62</v>
      </c>
      <c r="C26" s="2" t="s">
        <v>43</v>
      </c>
      <c r="D26" s="6">
        <v>19.99</v>
      </c>
      <c r="E26" s="7">
        <f>(D26*G26)</f>
        <v>2998.4999999999995</v>
      </c>
      <c r="F26" s="2" t="s">
        <v>16</v>
      </c>
      <c r="G26" s="3">
        <v>150</v>
      </c>
    </row>
    <row r="27" spans="1:7" ht="12" customHeight="1">
      <c r="A27" s="2" t="s">
        <v>14</v>
      </c>
      <c r="B27" s="2" t="s">
        <v>64</v>
      </c>
      <c r="C27" s="2" t="s">
        <v>15</v>
      </c>
      <c r="D27" s="6">
        <v>29.99</v>
      </c>
      <c r="E27" s="7">
        <f>(D27*G27)</f>
        <v>1799.3999999999999</v>
      </c>
      <c r="F27" s="2" t="s">
        <v>16</v>
      </c>
      <c r="G27" s="3">
        <v>60</v>
      </c>
    </row>
    <row r="28" spans="1:7" ht="15">
      <c r="A28" s="2" t="s">
        <v>17</v>
      </c>
      <c r="B28" s="2" t="s">
        <v>64</v>
      </c>
      <c r="C28" s="2" t="s">
        <v>18</v>
      </c>
      <c r="D28" s="6">
        <v>29.99</v>
      </c>
      <c r="E28" s="7">
        <f>(D28*G28)</f>
        <v>2429.19</v>
      </c>
      <c r="F28" s="2" t="s">
        <v>16</v>
      </c>
      <c r="G28" s="3">
        <v>81</v>
      </c>
    </row>
    <row r="29" spans="1:7" ht="15">
      <c r="A29" s="9"/>
      <c r="B29" s="9"/>
      <c r="C29" s="9"/>
      <c r="D29" s="7"/>
      <c r="E29" s="7"/>
      <c r="F29" s="9"/>
      <c r="G29" s="10" t="s">
        <v>65</v>
      </c>
    </row>
    <row r="30" spans="1:7" ht="12" customHeight="1">
      <c r="A30" s="2" t="s">
        <v>23</v>
      </c>
      <c r="B30" s="2" t="s">
        <v>62</v>
      </c>
      <c r="C30" s="2" t="s">
        <v>24</v>
      </c>
      <c r="D30" s="6">
        <v>16.99</v>
      </c>
      <c r="E30" s="7">
        <f>(D30*G30)</f>
        <v>407.76</v>
      </c>
      <c r="F30" s="2" t="s">
        <v>2</v>
      </c>
      <c r="G30" s="3">
        <v>24</v>
      </c>
    </row>
    <row r="31" spans="1:7" ht="15" customHeight="1">
      <c r="A31" s="2" t="s">
        <v>34</v>
      </c>
      <c r="B31" s="2" t="s">
        <v>62</v>
      </c>
      <c r="C31" s="2" t="s">
        <v>35</v>
      </c>
      <c r="D31" s="6">
        <v>19.99</v>
      </c>
      <c r="E31" s="7">
        <f>(D31*G31)</f>
        <v>119.94</v>
      </c>
      <c r="F31" s="2" t="s">
        <v>9</v>
      </c>
      <c r="G31" s="3">
        <v>6</v>
      </c>
    </row>
    <row r="32" spans="1:7" ht="15.75" customHeight="1">
      <c r="A32" s="2" t="s">
        <v>40</v>
      </c>
      <c r="B32" s="2" t="s">
        <v>62</v>
      </c>
      <c r="C32" s="2" t="s">
        <v>41</v>
      </c>
      <c r="D32" s="6">
        <v>19.99</v>
      </c>
      <c r="E32" s="7">
        <f>(D32*G32)</f>
        <v>119.94</v>
      </c>
      <c r="F32" s="2" t="s">
        <v>9</v>
      </c>
      <c r="G32" s="3">
        <v>6</v>
      </c>
    </row>
    <row r="33" spans="1:7" ht="15">
      <c r="A33" s="9"/>
      <c r="B33" s="9"/>
      <c r="C33" s="9"/>
      <c r="D33" s="7"/>
      <c r="E33" s="7"/>
      <c r="F33" s="9"/>
      <c r="G33" s="10" t="s">
        <v>65</v>
      </c>
    </row>
    <row r="34" spans="1:7" ht="19.5" customHeight="1">
      <c r="A34" s="2" t="s">
        <v>27</v>
      </c>
      <c r="B34" s="2" t="s">
        <v>62</v>
      </c>
      <c r="C34" s="2" t="s">
        <v>28</v>
      </c>
      <c r="D34" s="6">
        <v>16.99</v>
      </c>
      <c r="E34" s="7">
        <f>(D34*G34)</f>
        <v>2038.7999999999997</v>
      </c>
      <c r="F34" s="2" t="s">
        <v>8</v>
      </c>
      <c r="G34" s="3">
        <v>120</v>
      </c>
    </row>
    <row r="35" spans="1:7" ht="15">
      <c r="A35" s="9"/>
      <c r="B35" s="9"/>
      <c r="C35" s="9"/>
      <c r="D35" s="7"/>
      <c r="E35" s="7"/>
      <c r="F35" s="9"/>
      <c r="G35" s="10" t="s">
        <v>65</v>
      </c>
    </row>
    <row r="36" spans="1:7" ht="15">
      <c r="A36" s="2" t="s">
        <v>19</v>
      </c>
      <c r="B36" s="2" t="s">
        <v>62</v>
      </c>
      <c r="C36" s="2" t="s">
        <v>20</v>
      </c>
      <c r="D36" s="6">
        <v>16.99</v>
      </c>
      <c r="E36" s="7">
        <f>(D36*G36)</f>
        <v>101.94</v>
      </c>
      <c r="F36" s="2" t="s">
        <v>12</v>
      </c>
      <c r="G36" s="3">
        <v>6</v>
      </c>
    </row>
    <row r="37" spans="1:7" ht="21" customHeight="1">
      <c r="A37" s="2" t="s">
        <v>38</v>
      </c>
      <c r="B37" s="2" t="s">
        <v>62</v>
      </c>
      <c r="C37" s="2" t="s">
        <v>39</v>
      </c>
      <c r="D37" s="6">
        <v>19.99</v>
      </c>
      <c r="E37" s="7">
        <f>(D37*G37)</f>
        <v>5037.48</v>
      </c>
      <c r="F37" s="2" t="s">
        <v>12</v>
      </c>
      <c r="G37" s="3">
        <v>252</v>
      </c>
    </row>
    <row r="38" spans="1:7" ht="15">
      <c r="A38" s="9"/>
      <c r="B38" s="9"/>
      <c r="C38" s="9"/>
      <c r="D38" s="7"/>
      <c r="E38" s="7"/>
      <c r="F38" s="9"/>
      <c r="G38" s="10" t="s">
        <v>65</v>
      </c>
    </row>
    <row r="39" spans="1:7" ht="24" customHeight="1">
      <c r="A39" s="2" t="s">
        <v>23</v>
      </c>
      <c r="B39" s="2" t="s">
        <v>62</v>
      </c>
      <c r="C39" s="2" t="s">
        <v>24</v>
      </c>
      <c r="D39" s="6">
        <v>16.99</v>
      </c>
      <c r="E39" s="7">
        <f>(D39*G39)</f>
        <v>3160.14</v>
      </c>
      <c r="F39" s="2" t="s">
        <v>10</v>
      </c>
      <c r="G39" s="3">
        <v>186</v>
      </c>
    </row>
    <row r="40" spans="1:7" ht="15">
      <c r="A40" s="2" t="s">
        <v>34</v>
      </c>
      <c r="B40" s="2" t="s">
        <v>62</v>
      </c>
      <c r="C40" s="2" t="s">
        <v>35</v>
      </c>
      <c r="D40" s="6">
        <v>19.99</v>
      </c>
      <c r="E40" s="7">
        <f>(D40*G40)</f>
        <v>4317.839999999999</v>
      </c>
      <c r="F40" s="2" t="s">
        <v>13</v>
      </c>
      <c r="G40" s="3">
        <v>216</v>
      </c>
    </row>
    <row r="42" ht="15">
      <c r="G42">
        <f>SUM(G2:G41)</f>
        <v>2330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Brian.Knach</dc:creator>
  <cp:keywords/>
  <dc:description/>
  <cp:lastModifiedBy>Jaime Soupart</cp:lastModifiedBy>
  <cp:lastPrinted>2014-12-10T20:05:42Z</cp:lastPrinted>
  <dcterms:created xsi:type="dcterms:W3CDTF">2014-10-03T18:18:24Z</dcterms:created>
  <dcterms:modified xsi:type="dcterms:W3CDTF">2014-12-17T19:20:47Z</dcterms:modified>
  <cp:category/>
  <cp:version/>
  <cp:contentType/>
  <cp:contentStatus/>
</cp:coreProperties>
</file>